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①ミニESL・4MTM" sheetId="1" r:id="rId4"/>
    <sheet state="visible" name="②ESL・5MTM・4MTM(午前or午後）ワーホリ・エク" sheetId="2" r:id="rId5"/>
    <sheet state="visible" name="③6MTM・Intensive ESL" sheetId="3" r:id="rId6"/>
    <sheet state="visible" name="④試験対策・ビジネス" sheetId="4" r:id="rId7"/>
    <sheet state="visible" name="⑤7MTM・Platinum ESL" sheetId="5" r:id="rId8"/>
    <sheet state="visible" name="⑥8MTM" sheetId="6" r:id="rId9"/>
    <sheet state="visible" name="通学のみ" sheetId="7" r:id="rId10"/>
  </sheets>
  <definedNames/>
  <calcPr/>
  <extLst>
    <ext uri="GoogleSheetsCustomDataVersion2">
      <go:sheetsCustomData xmlns:go="http://customooxmlschemas.google.com/" r:id="rId11" roundtripDataChecksum="60faTJ1VteDYpkAwbH+FWQUStak0CDLPUXGAuo4MyyE="/>
    </ext>
  </extLst>
</workbook>
</file>

<file path=xl/sharedStrings.xml><?xml version="1.0" encoding="utf-8"?>
<sst xmlns="http://schemas.openxmlformats.org/spreadsheetml/2006/main" count="170" uniqueCount="54">
  <si>
    <r>
      <rPr>
        <rFont val="Constantia"/>
        <b/>
        <color rgb="FF000000"/>
        <sz val="11.0"/>
      </rPr>
      <t xml:space="preserve">3D ACADEMY  Price Table </t>
    </r>
    <r>
      <rPr>
        <rFont val="ＭＳ Ｐ明朝"/>
        <b/>
        <color rgb="FF000000"/>
        <sz val="11.0"/>
      </rPr>
      <t xml:space="preserve">公開料金表（生徒用）
</t>
    </r>
    <r>
      <rPr>
        <rFont val="Constantia"/>
        <b/>
        <color rgb="FF000000"/>
        <sz val="11.0"/>
      </rPr>
      <t>Year 2025-2026</t>
    </r>
  </si>
  <si>
    <r>
      <rPr>
        <rFont val="Arial"/>
        <color theme="1"/>
        <sz val="11.0"/>
      </rPr>
      <t xml:space="preserve">Mini </t>
    </r>
    <r>
      <rPr>
        <rFont val="ＭＳ Ｐゴシック"/>
        <color theme="1"/>
        <sz val="11.0"/>
      </rPr>
      <t>ESL</t>
    </r>
    <r>
      <rPr>
        <rFont val="Arial"/>
        <color theme="1"/>
        <sz val="11.0"/>
      </rPr>
      <t xml:space="preserve"> Course /4 Man to man Course</t>
    </r>
  </si>
  <si>
    <t>期間</t>
  </si>
  <si>
    <t>入学金</t>
  </si>
  <si>
    <t>授業料</t>
  </si>
  <si>
    <t>寮費用および総額費用（長期割引適用済み）</t>
  </si>
  <si>
    <t>長期割引</t>
  </si>
  <si>
    <t>一人部屋</t>
  </si>
  <si>
    <t>総額費用
(一人部屋)
※入学金別</t>
  </si>
  <si>
    <t>二人部屋</t>
  </si>
  <si>
    <t>総額費用
(二人部屋)
※入学金別</t>
  </si>
  <si>
    <t>三人部屋</t>
  </si>
  <si>
    <t>総額費用
(三人部屋)
※入学金別</t>
  </si>
  <si>
    <t>四人部屋</t>
  </si>
  <si>
    <r>
      <rPr>
        <rFont val="ＭＳ Ｐゴシック"/>
        <b/>
        <color rgb="FFFFFFFF"/>
        <sz val="11.0"/>
      </rPr>
      <t xml:space="preserve">総額費用
</t>
    </r>
    <r>
      <rPr>
        <rFont val="Arial"/>
        <b/>
        <color rgb="FFFFFFFF"/>
        <sz val="11.0"/>
      </rPr>
      <t>(</t>
    </r>
    <r>
      <rPr>
        <rFont val="ＭＳ Ｐゴシック"/>
        <b/>
        <color rgb="FFFFFFFF"/>
        <sz val="11.0"/>
      </rPr>
      <t>四人部屋</t>
    </r>
    <r>
      <rPr>
        <rFont val="Arial"/>
        <b/>
        <color rgb="FFFFFFFF"/>
        <sz val="11.0"/>
      </rPr>
      <t xml:space="preserve">)
</t>
    </r>
    <r>
      <rPr>
        <rFont val="ＭＳ Ｐゴシック"/>
        <b/>
        <color rgb="FFFFFFFF"/>
        <sz val="11.0"/>
      </rPr>
      <t>※入学金別</t>
    </r>
  </si>
  <si>
    <t>六人部屋</t>
  </si>
  <si>
    <r>
      <rPr>
        <rFont val="ＭＳ Ｐゴシック"/>
        <b/>
        <color rgb="FFFFFFFF"/>
        <sz val="11.0"/>
      </rPr>
      <t xml:space="preserve">総額費用
</t>
    </r>
    <r>
      <rPr>
        <rFont val="Arial"/>
        <b/>
        <color rgb="FFFFFFFF"/>
        <sz val="11.0"/>
      </rPr>
      <t>(</t>
    </r>
    <r>
      <rPr>
        <rFont val="ＭＳ Ｐゴシック"/>
        <b/>
        <color rgb="FFFFFFFF"/>
        <sz val="11.0"/>
      </rPr>
      <t>六人部屋</t>
    </r>
    <r>
      <rPr>
        <rFont val="Arial"/>
        <b/>
        <color rgb="FFFFFFFF"/>
        <sz val="11.0"/>
      </rPr>
      <t xml:space="preserve">)
</t>
    </r>
    <r>
      <rPr>
        <rFont val="ＭＳ Ｐゴシック"/>
        <b/>
        <color rgb="FFFFFFFF"/>
        <sz val="11.0"/>
      </rPr>
      <t>※入学金別</t>
    </r>
  </si>
  <si>
    <t>適用無し</t>
  </si>
  <si>
    <t>*料金に含まれるもの: 授業料、寮費、3食食事代、無料インターネット、洗濯、掃除サービス</t>
  </si>
  <si>
    <t>*料金に含まれないもの：航空券、海外保険、電気料金＆管理費、ビザ延長費用、SSP費用、教材費、コピー費</t>
  </si>
  <si>
    <t>*有料空港ピックアップ1,500ペソ（遅延を除き月曜日午前0時～土曜午前7時59分までの到着便は別途2,500ペソ）</t>
  </si>
  <si>
    <t>*ホテル料金：YELLOホテル（2週以上のみ受付）は1週につき1部屋あたり10,000円、・MIT外部寮は1週につき1部屋あたり5,000円、Prestigioホテルは1週につき1部屋あたり7,500円(4週以上のみ受付)</t>
  </si>
  <si>
    <t>*セミスパルタ及びブッフェ追加料金1週間4,000円</t>
  </si>
  <si>
    <t>*チェックインは日曜朝8時以降にセブ空港到着(ピックアップなしの場合は8時以降学校到着)、それ以前は前泊費用がかかります。内部寮1,500ペソ、外部寮2500ペソ</t>
  </si>
  <si>
    <t>発行元:3D UNIVERSAL ENGLISH INSTITUTE INC.</t>
  </si>
  <si>
    <t>※料金は事前のお知らせを伴い変更される可能性があります。</t>
  </si>
  <si>
    <r>
      <rPr>
        <rFont val="Constantia"/>
        <b/>
        <color rgb="FF000000"/>
        <sz val="11.0"/>
      </rPr>
      <t>3D ACADEMY  Price Table 公開料金表（生徒用）</t>
    </r>
    <r>
      <rPr>
        <rFont val="ＭＳ Ｐ明朝"/>
        <b/>
        <color rgb="FF000000"/>
        <sz val="11.0"/>
      </rPr>
      <t xml:space="preserve">
</t>
    </r>
    <r>
      <rPr>
        <rFont val="Constantia"/>
        <b/>
        <color rgb="FF000000"/>
        <sz val="11.0"/>
      </rPr>
      <t>Year 2025-2026</t>
    </r>
  </si>
  <si>
    <r>
      <rPr>
        <rFont val="ＭＳ Ｐゴシック"/>
        <color theme="1"/>
        <sz val="11.0"/>
      </rPr>
      <t>ESL</t>
    </r>
    <r>
      <rPr>
        <rFont val="Arial"/>
        <color theme="1"/>
        <sz val="11.0"/>
      </rPr>
      <t xml:space="preserve"> Course /5 Man to man Course/4 Man to man Course(</t>
    </r>
    <r>
      <rPr>
        <rFont val="ＭＳ Ｐゴシック"/>
        <color theme="1"/>
        <sz val="11.0"/>
      </rPr>
      <t>午前</t>
    </r>
    <r>
      <rPr>
        <rFont val="Arial"/>
        <color theme="1"/>
        <sz val="11.0"/>
      </rPr>
      <t xml:space="preserve"> or </t>
    </r>
    <r>
      <rPr>
        <rFont val="ＭＳ Ｐゴシック"/>
        <color theme="1"/>
        <sz val="11.0"/>
      </rPr>
      <t>午後</t>
    </r>
    <r>
      <rPr>
        <rFont val="Arial"/>
        <color theme="1"/>
        <sz val="11.0"/>
      </rPr>
      <t>)/Survival English Course(世界一周・ワーホリ英語)/Exercise English Course/4MTM(Exam or Business)</t>
    </r>
  </si>
  <si>
    <r>
      <rPr>
        <rFont val="ＭＳ Ｐゴシック"/>
        <b/>
        <color rgb="FFFFFFFF"/>
        <sz val="11.0"/>
      </rPr>
      <t xml:space="preserve">総額費用
</t>
    </r>
    <r>
      <rPr>
        <rFont val="Arial"/>
        <b/>
        <color rgb="FFFFFFFF"/>
        <sz val="11.0"/>
      </rPr>
      <t>(</t>
    </r>
    <r>
      <rPr>
        <rFont val="ＭＳ Ｐゴシック"/>
        <b/>
        <color rgb="FFFFFFFF"/>
        <sz val="11.0"/>
      </rPr>
      <t>四人部屋</t>
    </r>
    <r>
      <rPr>
        <rFont val="Arial"/>
        <b/>
        <color rgb="FFFFFFFF"/>
        <sz val="11.0"/>
      </rPr>
      <t xml:space="preserve">)
</t>
    </r>
    <r>
      <rPr>
        <rFont val="ＭＳ Ｐゴシック"/>
        <b/>
        <color rgb="FFFFFFFF"/>
        <sz val="11.0"/>
      </rPr>
      <t>※入学金別</t>
    </r>
  </si>
  <si>
    <r>
      <rPr>
        <rFont val="ＭＳ Ｐゴシック"/>
        <b/>
        <color rgb="FFFFFFFF"/>
        <sz val="11.0"/>
      </rPr>
      <t xml:space="preserve">総額費用
</t>
    </r>
    <r>
      <rPr>
        <rFont val="Arial"/>
        <b/>
        <color rgb="FFFFFFFF"/>
        <sz val="11.0"/>
      </rPr>
      <t>(</t>
    </r>
    <r>
      <rPr>
        <rFont val="ＭＳ Ｐゴシック"/>
        <b/>
        <color rgb="FFFFFFFF"/>
        <sz val="11.0"/>
      </rPr>
      <t>六人部屋</t>
    </r>
    <r>
      <rPr>
        <rFont val="Arial"/>
        <b/>
        <color rgb="FFFFFFFF"/>
        <sz val="11.0"/>
      </rPr>
      <t xml:space="preserve">)
</t>
    </r>
    <r>
      <rPr>
        <rFont val="ＭＳ Ｐゴシック"/>
        <b/>
        <color rgb="FFFFFFFF"/>
        <sz val="11.0"/>
      </rPr>
      <t>※入学金別</t>
    </r>
  </si>
  <si>
    <t>3D ACADEMY  Price Table 公開料金表（生徒用）
Year 2025-2026</t>
  </si>
  <si>
    <t>6 Man to Man Course/Intensive ESL(5MTM+3 Group)</t>
  </si>
  <si>
    <r>
      <rPr>
        <rFont val="ＭＳ Ｐゴシック"/>
        <b/>
        <color rgb="FFFFFFFF"/>
        <sz val="11.0"/>
      </rPr>
      <t xml:space="preserve">総額費用
</t>
    </r>
    <r>
      <rPr>
        <rFont val="Arial"/>
        <b/>
        <color rgb="FFFFFFFF"/>
        <sz val="11.0"/>
      </rPr>
      <t>(</t>
    </r>
    <r>
      <rPr>
        <rFont val="ＭＳ Ｐゴシック"/>
        <b/>
        <color rgb="FFFFFFFF"/>
        <sz val="11.0"/>
      </rPr>
      <t>四人部屋</t>
    </r>
    <r>
      <rPr>
        <rFont val="Arial"/>
        <b/>
        <color rgb="FFFFFFFF"/>
        <sz val="11.0"/>
      </rPr>
      <t xml:space="preserve">)
</t>
    </r>
    <r>
      <rPr>
        <rFont val="ＭＳ Ｐゴシック"/>
        <b/>
        <color rgb="FFFFFFFF"/>
        <sz val="11.0"/>
      </rPr>
      <t>※入学金別</t>
    </r>
  </si>
  <si>
    <r>
      <rPr>
        <rFont val="ＭＳ Ｐゴシック"/>
        <b/>
        <color rgb="FFFFFFFF"/>
        <sz val="11.0"/>
      </rPr>
      <t xml:space="preserve">総額費用
</t>
    </r>
    <r>
      <rPr>
        <rFont val="Arial"/>
        <b/>
        <color rgb="FFFFFFFF"/>
        <sz val="11.0"/>
      </rPr>
      <t>(</t>
    </r>
    <r>
      <rPr>
        <rFont val="ＭＳ Ｐゴシック"/>
        <b/>
        <color rgb="FFFFFFFF"/>
        <sz val="11.0"/>
      </rPr>
      <t>六人部屋</t>
    </r>
    <r>
      <rPr>
        <rFont val="Arial"/>
        <b/>
        <color rgb="FFFFFFFF"/>
        <sz val="11.0"/>
      </rPr>
      <t xml:space="preserve">)
</t>
    </r>
    <r>
      <rPr>
        <rFont val="ＭＳ Ｐゴシック"/>
        <b/>
        <color rgb="FFFFFFFF"/>
        <sz val="11.0"/>
      </rPr>
      <t>※入学金別</t>
    </r>
  </si>
  <si>
    <r>
      <rPr>
        <rFont val="ＭＳ Ｐゴシック"/>
        <color theme="1"/>
        <sz val="11.0"/>
      </rPr>
      <t>TOEIC Course/IELTS</t>
    </r>
    <r>
      <rPr>
        <rFont val="Arial"/>
        <color theme="1"/>
        <sz val="11.0"/>
      </rPr>
      <t xml:space="preserve"> Course/Intensive IELTS/TOEFL Course/Business Course/5MTM(Exam or Business)</t>
    </r>
  </si>
  <si>
    <r>
      <rPr>
        <rFont val="ＭＳ Ｐゴシック"/>
        <b/>
        <color rgb="FFFFFFFF"/>
        <sz val="11.0"/>
      </rPr>
      <t xml:space="preserve">総額費用
</t>
    </r>
    <r>
      <rPr>
        <rFont val="Arial"/>
        <b/>
        <color rgb="FFFFFFFF"/>
        <sz val="11.0"/>
      </rPr>
      <t>(</t>
    </r>
    <r>
      <rPr>
        <rFont val="ＭＳ Ｐゴシック"/>
        <b/>
        <color rgb="FFFFFFFF"/>
        <sz val="11.0"/>
      </rPr>
      <t>四人部屋</t>
    </r>
    <r>
      <rPr>
        <rFont val="Arial"/>
        <b/>
        <color rgb="FFFFFFFF"/>
        <sz val="11.0"/>
      </rPr>
      <t xml:space="preserve">)
</t>
    </r>
    <r>
      <rPr>
        <rFont val="ＭＳ Ｐゴシック"/>
        <b/>
        <color rgb="FFFFFFFF"/>
        <sz val="11.0"/>
      </rPr>
      <t>※入学金別</t>
    </r>
  </si>
  <si>
    <r>
      <rPr>
        <rFont val="ＭＳ Ｐゴシック"/>
        <b/>
        <color rgb="FFFFFFFF"/>
        <sz val="11.0"/>
      </rPr>
      <t xml:space="preserve">総額費用
</t>
    </r>
    <r>
      <rPr>
        <rFont val="Arial"/>
        <b/>
        <color rgb="FFFFFFFF"/>
        <sz val="11.0"/>
      </rPr>
      <t>(</t>
    </r>
    <r>
      <rPr>
        <rFont val="ＭＳ Ｐゴシック"/>
        <b/>
        <color rgb="FFFFFFFF"/>
        <sz val="11.0"/>
      </rPr>
      <t>六人部屋</t>
    </r>
    <r>
      <rPr>
        <rFont val="Arial"/>
        <b/>
        <color rgb="FFFFFFFF"/>
        <sz val="11.0"/>
      </rPr>
      <t xml:space="preserve">)
</t>
    </r>
    <r>
      <rPr>
        <rFont val="ＭＳ Ｐゴシック"/>
        <b/>
        <color rgb="FFFFFFFF"/>
        <sz val="11.0"/>
      </rPr>
      <t>※入学金別</t>
    </r>
  </si>
  <si>
    <t>*チェックインは日曜朝5時以降にセブ空港到着(ピックアップなしの場合は5時以降学校到着)、それ以前は前泊費用がかかります。内部寮1,500ペソ、外部寮2500ペソ</t>
  </si>
  <si>
    <r>
      <rPr>
        <rFont val="ＭＳ Ｐゴシック"/>
        <color theme="1"/>
        <sz val="11.0"/>
      </rPr>
      <t>7</t>
    </r>
    <r>
      <rPr>
        <rFont val="Arial"/>
        <color theme="1"/>
        <sz val="11.0"/>
      </rPr>
      <t xml:space="preserve"> Man to Man Course/Platinum ESL(6MTM+3 Group)</t>
    </r>
  </si>
  <si>
    <r>
      <rPr>
        <rFont val="ＭＳ Ｐゴシック"/>
        <b/>
        <color rgb="FFFFFFFF"/>
        <sz val="11.0"/>
      </rPr>
      <t xml:space="preserve">総額費用
</t>
    </r>
    <r>
      <rPr>
        <rFont val="Arial"/>
        <b/>
        <color rgb="FFFFFFFF"/>
        <sz val="11.0"/>
      </rPr>
      <t>(</t>
    </r>
    <r>
      <rPr>
        <rFont val="ＭＳ Ｐゴシック"/>
        <b/>
        <color rgb="FFFFFFFF"/>
        <sz val="11.0"/>
      </rPr>
      <t>四人部屋</t>
    </r>
    <r>
      <rPr>
        <rFont val="Arial"/>
        <b/>
        <color rgb="FFFFFFFF"/>
        <sz val="11.0"/>
      </rPr>
      <t xml:space="preserve">)
</t>
    </r>
    <r>
      <rPr>
        <rFont val="ＭＳ Ｐゴシック"/>
        <b/>
        <color rgb="FFFFFFFF"/>
        <sz val="11.0"/>
      </rPr>
      <t>※入学金別</t>
    </r>
  </si>
  <si>
    <r>
      <rPr>
        <rFont val="ＭＳ Ｐゴシック"/>
        <b/>
        <color rgb="FFFFFFFF"/>
        <sz val="11.0"/>
      </rPr>
      <t xml:space="preserve">総額費用
</t>
    </r>
    <r>
      <rPr>
        <rFont val="Arial"/>
        <b/>
        <color rgb="FFFFFFFF"/>
        <sz val="11.0"/>
      </rPr>
      <t>(</t>
    </r>
    <r>
      <rPr>
        <rFont val="ＭＳ Ｐゴシック"/>
        <b/>
        <color rgb="FFFFFFFF"/>
        <sz val="11.0"/>
      </rPr>
      <t>六人部屋</t>
    </r>
    <r>
      <rPr>
        <rFont val="Arial"/>
        <b/>
        <color rgb="FFFFFFFF"/>
        <sz val="11.0"/>
      </rPr>
      <t xml:space="preserve">)
</t>
    </r>
    <r>
      <rPr>
        <rFont val="ＭＳ Ｐゴシック"/>
        <b/>
        <color rgb="FFFFFFFF"/>
        <sz val="11.0"/>
      </rPr>
      <t>※入学金別</t>
    </r>
  </si>
  <si>
    <t>8 Man to Man Course/6MTM(Exam or Business)</t>
  </si>
  <si>
    <r>
      <rPr>
        <rFont val="ＭＳ Ｐゴシック"/>
        <b/>
        <color rgb="FFFFFFFF"/>
        <sz val="11.0"/>
      </rPr>
      <t xml:space="preserve">総額費用
</t>
    </r>
    <r>
      <rPr>
        <rFont val="Arial"/>
        <b/>
        <color rgb="FFFFFFFF"/>
        <sz val="11.0"/>
      </rPr>
      <t>(</t>
    </r>
    <r>
      <rPr>
        <rFont val="ＭＳ Ｐゴシック"/>
        <b/>
        <color rgb="FFFFFFFF"/>
        <sz val="11.0"/>
      </rPr>
      <t>四人部屋</t>
    </r>
    <r>
      <rPr>
        <rFont val="Arial"/>
        <b/>
        <color rgb="FFFFFFFF"/>
        <sz val="11.0"/>
      </rPr>
      <t xml:space="preserve">)
</t>
    </r>
    <r>
      <rPr>
        <rFont val="ＭＳ Ｐゴシック"/>
        <b/>
        <color rgb="FFFFFFFF"/>
        <sz val="11.0"/>
      </rPr>
      <t>※入学金別</t>
    </r>
  </si>
  <si>
    <r>
      <rPr>
        <rFont val="ＭＳ Ｐゴシック"/>
        <b/>
        <color rgb="FFFFFFFF"/>
        <sz val="11.0"/>
      </rPr>
      <t xml:space="preserve">総額費用
</t>
    </r>
    <r>
      <rPr>
        <rFont val="Arial"/>
        <b/>
        <color rgb="FFFFFFFF"/>
        <sz val="11.0"/>
      </rPr>
      <t>(</t>
    </r>
    <r>
      <rPr>
        <rFont val="ＭＳ Ｐゴシック"/>
        <b/>
        <color rgb="FFFFFFFF"/>
        <sz val="11.0"/>
      </rPr>
      <t>六人部屋</t>
    </r>
    <r>
      <rPr>
        <rFont val="Arial"/>
        <b/>
        <color rgb="FFFFFFFF"/>
        <sz val="11.0"/>
      </rPr>
      <t xml:space="preserve">)
</t>
    </r>
    <r>
      <rPr>
        <rFont val="ＭＳ Ｐゴシック"/>
        <b/>
        <color rgb="FFFFFFFF"/>
        <sz val="11.0"/>
      </rPr>
      <t>※入学金別</t>
    </r>
  </si>
  <si>
    <r>
      <rPr>
        <rFont val="Constantia"/>
        <b/>
        <color rgb="FF000000"/>
        <sz val="11.0"/>
      </rPr>
      <t>3D ACADEMY  Price Table 公開料金表（生徒用）</t>
    </r>
    <r>
      <rPr>
        <rFont val="ＭＳ Ｐ明朝"/>
        <b/>
        <color rgb="FF000000"/>
        <sz val="11.0"/>
      </rPr>
      <t xml:space="preserve">
</t>
    </r>
    <r>
      <rPr>
        <rFont val="Constantia"/>
        <b/>
        <color rgb="FF000000"/>
        <sz val="11.0"/>
      </rPr>
      <t>Year 2025-2026</t>
    </r>
  </si>
  <si>
    <t>Walk-in</t>
  </si>
  <si>
    <t>①ミニESL
4MTM</t>
  </si>
  <si>
    <t>②ESL
5MTM/
4MTM(午前 or 午後)/
ワーホリ</t>
  </si>
  <si>
    <t>③6MTM</t>
  </si>
  <si>
    <t>④試験対策
ビジネス/
6MTM</t>
  </si>
  <si>
    <t>⑤7MTM</t>
  </si>
  <si>
    <t>⑥8MTM</t>
  </si>
  <si>
    <t>*料金に含まれるもの: 授業料、平日昼食食事代、無料インターネット</t>
  </si>
  <si>
    <t>*料金に含まれないもの：航空券、海外保険、ビザ延長費用、SSP費用、教材費、コピー費、空港ピックアップ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</si>
</sst>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_ &quot;¥&quot;* #,##0_ ;_ &quot;¥&quot;* \-#,##0_ ;_ &quot;¥&quot;* &quot;-&quot;_ ;_ @_ "/>
    <numFmt numFmtId="165" formatCode="&quot;US$&quot;#,##0_);[Red]\(&quot;US$&quot;#,##0\)"/>
    <numFmt numFmtId="166" formatCode="[$¥-411]#,##0;[Red]\-[$¥-411]#,##0"/>
    <numFmt numFmtId="167" formatCode="&quot;¥&quot;#,##0_);[Red]\(&quot;¥&quot;#,##0\)"/>
    <numFmt numFmtId="168" formatCode="[$NT$-404]#,##0_);[Red]\([$NT$-404]#,##0\)"/>
    <numFmt numFmtId="169" formatCode="0_ "/>
  </numFmts>
  <fonts count="16">
    <font>
      <sz val="11.0"/>
      <color rgb="FF000000"/>
      <name val="Calibri"/>
      <scheme val="minor"/>
    </font>
    <font>
      <b/>
      <sz val="11.0"/>
      <color rgb="FF000000"/>
      <name val="Constantia"/>
    </font>
    <font>
      <sz val="11.0"/>
      <color theme="1"/>
      <name val="Arial"/>
    </font>
    <font/>
    <font>
      <b/>
      <sz val="11.0"/>
      <color rgb="FFC0C0C0"/>
      <name val="Arial"/>
    </font>
    <font>
      <b/>
      <sz val="11.0"/>
      <color rgb="FFC0C0C0"/>
      <name val="MS PGothic"/>
    </font>
    <font>
      <b/>
      <sz val="11.0"/>
      <color theme="0"/>
      <name val="Arial"/>
    </font>
    <font>
      <b/>
      <sz val="11.0"/>
      <color rgb="FFFFFFFF"/>
      <name val="Arial"/>
    </font>
    <font>
      <b/>
      <sz val="11.0"/>
      <color theme="0"/>
      <name val="MS PGothic"/>
    </font>
    <font>
      <b/>
      <sz val="11.0"/>
      <color theme="1"/>
      <name val="Arial"/>
    </font>
    <font>
      <sz val="11.0"/>
      <color rgb="FF000000"/>
      <name val="Arial Black"/>
    </font>
    <font>
      <sz val="11.0"/>
      <color theme="1"/>
      <name val="Arial Black"/>
    </font>
    <font>
      <sz val="11.0"/>
      <color rgb="FFFF0000"/>
      <name val="Arial Black"/>
    </font>
    <font>
      <sz val="11.0"/>
      <color theme="1"/>
      <name val="Libre Baskerville"/>
    </font>
    <font>
      <sz val="11.0"/>
      <color theme="1"/>
      <name val="Dotum"/>
    </font>
    <font>
      <sz val="11.0"/>
      <color theme="0"/>
      <name val="Dotum"/>
    </font>
  </fonts>
  <fills count="8">
    <fill>
      <patternFill patternType="none"/>
    </fill>
    <fill>
      <patternFill patternType="lightGray"/>
    </fill>
    <fill>
      <patternFill patternType="solid">
        <fgColor rgb="FF808000"/>
        <bgColor rgb="FF808000"/>
      </patternFill>
    </fill>
    <fill>
      <patternFill patternType="solid">
        <fgColor rgb="FF0066CC"/>
        <bgColor rgb="FF0066CC"/>
      </patternFill>
    </fill>
    <fill>
      <patternFill patternType="solid">
        <fgColor rgb="FF008000"/>
        <bgColor rgb="FF0080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34">
    <border/>
    <border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/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medium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72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horizontal="center" shrinkToFit="0" vertical="center" wrapText="1"/>
    </xf>
    <xf borderId="1" fillId="0" fontId="2" numFmtId="164" xfId="0" applyAlignment="1" applyBorder="1" applyFont="1" applyNumberFormat="1">
      <alignment horizontal="center" shrinkToFit="0" vertical="center" wrapText="1"/>
    </xf>
    <xf borderId="1" fillId="0" fontId="3" numFmtId="0" xfId="0" applyAlignment="1" applyBorder="1" applyFont="1">
      <alignment vertical="center"/>
    </xf>
    <xf borderId="2" fillId="2" fontId="4" numFmtId="165" xfId="0" applyAlignment="1" applyBorder="1" applyFill="1" applyFont="1" applyNumberFormat="1">
      <alignment horizontal="center" shrinkToFit="0" vertical="center" wrapText="1"/>
    </xf>
    <xf borderId="3" fillId="2" fontId="5" numFmtId="165" xfId="0" applyAlignment="1" applyBorder="1" applyFont="1" applyNumberFormat="1">
      <alignment horizontal="center" shrinkToFit="0" vertical="center" wrapText="1"/>
    </xf>
    <xf borderId="3" fillId="3" fontId="4" numFmtId="165" xfId="0" applyAlignment="1" applyBorder="1" applyFill="1" applyFont="1" applyNumberFormat="1">
      <alignment horizontal="center" shrinkToFit="0" vertical="center" wrapText="1"/>
    </xf>
    <xf borderId="4" fillId="3" fontId="4" numFmtId="165" xfId="0" applyAlignment="1" applyBorder="1" applyFont="1" applyNumberFormat="1">
      <alignment horizontal="center" shrinkToFit="0" vertical="center" wrapText="1"/>
    </xf>
    <xf borderId="5" fillId="0" fontId="3" numFmtId="0" xfId="0" applyAlignment="1" applyBorder="1" applyFont="1">
      <alignment vertical="center"/>
    </xf>
    <xf borderId="6" fillId="0" fontId="3" numFmtId="0" xfId="0" applyAlignment="1" applyBorder="1" applyFont="1">
      <alignment vertical="center"/>
    </xf>
    <xf borderId="7" fillId="3" fontId="4" numFmtId="165" xfId="0" applyAlignment="1" applyBorder="1" applyFont="1" applyNumberFormat="1">
      <alignment shrinkToFit="0" vertical="center" wrapText="1"/>
    </xf>
    <xf borderId="8" fillId="3" fontId="4" numFmtId="165" xfId="0" applyAlignment="1" applyBorder="1" applyFont="1" applyNumberFormat="1">
      <alignment horizontal="center" shrinkToFit="0" vertical="center" wrapText="1"/>
    </xf>
    <xf borderId="9" fillId="0" fontId="3" numFmtId="0" xfId="0" applyAlignment="1" applyBorder="1" applyFont="1">
      <alignment vertical="center"/>
    </xf>
    <xf borderId="10" fillId="0" fontId="3" numFmtId="0" xfId="0" applyAlignment="1" applyBorder="1" applyFont="1">
      <alignment vertical="center"/>
    </xf>
    <xf borderId="11" fillId="4" fontId="6" numFmtId="165" xfId="0" applyAlignment="1" applyBorder="1" applyFill="1" applyFont="1" applyNumberFormat="1">
      <alignment horizontal="center" shrinkToFit="0" vertical="center" wrapText="1"/>
    </xf>
    <xf borderId="11" fillId="3" fontId="4" numFmtId="165" xfId="0" applyAlignment="1" applyBorder="1" applyFont="1" applyNumberFormat="1">
      <alignment horizontal="center" shrinkToFit="0" vertical="center" wrapText="1"/>
    </xf>
    <xf borderId="11" fillId="4" fontId="7" numFmtId="165" xfId="0" applyAlignment="1" applyBorder="1" applyFont="1" applyNumberFormat="1">
      <alignment horizontal="center" shrinkToFit="0" vertical="center" wrapText="1"/>
    </xf>
    <xf borderId="11" fillId="3" fontId="7" numFmtId="165" xfId="0" applyAlignment="1" applyBorder="1" applyFont="1" applyNumberFormat="1">
      <alignment horizontal="center" shrinkToFit="0" vertical="center" wrapText="1"/>
    </xf>
    <xf borderId="12" fillId="4" fontId="8" numFmtId="165" xfId="0" applyAlignment="1" applyBorder="1" applyFont="1" applyNumberFormat="1">
      <alignment horizontal="center" shrinkToFit="0" vertical="center" wrapText="1"/>
    </xf>
    <xf borderId="13" fillId="0" fontId="3" numFmtId="0" xfId="0" applyAlignment="1" applyBorder="1" applyFont="1">
      <alignment vertical="center"/>
    </xf>
    <xf borderId="14" fillId="2" fontId="4" numFmtId="38" xfId="0" applyAlignment="1" applyBorder="1" applyFont="1" applyNumberFormat="1">
      <alignment horizontal="center" shrinkToFit="0" vertical="center" wrapText="1"/>
    </xf>
    <xf borderId="15" fillId="2" fontId="7" numFmtId="166" xfId="0" applyAlignment="1" applyBorder="1" applyFont="1" applyNumberFormat="1">
      <alignment horizontal="center" shrinkToFit="0" vertical="center" wrapText="1"/>
    </xf>
    <xf borderId="16" fillId="5" fontId="2" numFmtId="166" xfId="0" applyAlignment="1" applyBorder="1" applyFill="1" applyFont="1" applyNumberFormat="1">
      <alignment horizontal="right" shrinkToFit="0" vertical="center" wrapText="1"/>
    </xf>
    <xf borderId="16" fillId="4" fontId="2" numFmtId="166" xfId="0" applyAlignment="1" applyBorder="1" applyFont="1" applyNumberFormat="1">
      <alignment horizontal="right" shrinkToFit="0" vertical="center" wrapText="1"/>
    </xf>
    <xf borderId="17" fillId="4" fontId="2" numFmtId="166" xfId="0" applyAlignment="1" applyBorder="1" applyFont="1" applyNumberFormat="1">
      <alignment horizontal="right" shrinkToFit="0" vertical="center" wrapText="1"/>
    </xf>
    <xf borderId="18" fillId="0" fontId="2" numFmtId="166" xfId="0" applyAlignment="1" applyBorder="1" applyFont="1" applyNumberFormat="1">
      <alignment horizontal="right" shrinkToFit="0" vertical="center" wrapText="1"/>
    </xf>
    <xf borderId="19" fillId="0" fontId="2" numFmtId="166" xfId="0" applyAlignment="1" applyBorder="1" applyFont="1" applyNumberFormat="1">
      <alignment horizontal="center" shrinkToFit="0" vertical="center" wrapText="1"/>
    </xf>
    <xf borderId="20" fillId="0" fontId="3" numFmtId="0" xfId="0" applyAlignment="1" applyBorder="1" applyFont="1">
      <alignment vertical="center"/>
    </xf>
    <xf borderId="21" fillId="0" fontId="3" numFmtId="0" xfId="0" applyAlignment="1" applyBorder="1" applyFont="1">
      <alignment vertical="center"/>
    </xf>
    <xf borderId="14" fillId="6" fontId="4" numFmtId="38" xfId="0" applyAlignment="1" applyBorder="1" applyFill="1" applyFont="1" applyNumberFormat="1">
      <alignment horizontal="center" shrinkToFit="0" vertical="center" wrapText="1"/>
    </xf>
    <xf borderId="16" fillId="6" fontId="9" numFmtId="166" xfId="0" applyAlignment="1" applyBorder="1" applyFont="1" applyNumberFormat="1">
      <alignment horizontal="right" shrinkToFit="0" vertical="center" wrapText="1"/>
    </xf>
    <xf borderId="16" fillId="4" fontId="9" numFmtId="166" xfId="0" applyAlignment="1" applyBorder="1" applyFont="1" applyNumberFormat="1">
      <alignment horizontal="right" shrinkToFit="0" vertical="center" wrapText="1"/>
    </xf>
    <xf borderId="17" fillId="4" fontId="9" numFmtId="166" xfId="0" applyAlignment="1" applyBorder="1" applyFont="1" applyNumberFormat="1">
      <alignment horizontal="right" shrinkToFit="0" vertical="center" wrapText="1"/>
    </xf>
    <xf borderId="17" fillId="6" fontId="9" numFmtId="166" xfId="0" applyAlignment="1" applyBorder="1" applyFont="1" applyNumberFormat="1">
      <alignment horizontal="right" shrinkToFit="0" vertical="center" wrapText="1"/>
    </xf>
    <xf borderId="22" fillId="0" fontId="2" numFmtId="166" xfId="0" applyAlignment="1" applyBorder="1" applyFont="1" applyNumberFormat="1">
      <alignment horizontal="right" shrinkToFit="0" vertical="center" wrapText="1"/>
    </xf>
    <xf borderId="17" fillId="7" fontId="2" numFmtId="166" xfId="0" applyAlignment="1" applyBorder="1" applyFill="1" applyFont="1" applyNumberFormat="1">
      <alignment horizontal="right" shrinkToFit="0" vertical="center" wrapText="1"/>
    </xf>
    <xf borderId="23" fillId="6" fontId="4" numFmtId="38" xfId="0" applyAlignment="1" applyBorder="1" applyFont="1" applyNumberFormat="1">
      <alignment horizontal="center" shrinkToFit="0" vertical="center" wrapText="1"/>
    </xf>
    <xf borderId="24" fillId="0" fontId="3" numFmtId="0" xfId="0" applyAlignment="1" applyBorder="1" applyFont="1">
      <alignment vertical="center"/>
    </xf>
    <xf borderId="25" fillId="6" fontId="9" numFmtId="166" xfId="0" applyAlignment="1" applyBorder="1" applyFont="1" applyNumberFormat="1">
      <alignment horizontal="right" shrinkToFit="0" vertical="center" wrapText="1"/>
    </xf>
    <xf borderId="25" fillId="4" fontId="9" numFmtId="166" xfId="0" applyAlignment="1" applyBorder="1" applyFont="1" applyNumberFormat="1">
      <alignment horizontal="right" shrinkToFit="0" vertical="center" wrapText="1"/>
    </xf>
    <xf borderId="26" fillId="0" fontId="2" numFmtId="166" xfId="0" applyAlignment="1" applyBorder="1" applyFont="1" applyNumberFormat="1">
      <alignment horizontal="right" shrinkToFit="0" vertical="center" wrapText="1"/>
    </xf>
    <xf borderId="0" fillId="0" fontId="2" numFmtId="0" xfId="0" applyAlignment="1" applyFont="1">
      <alignment vertical="center"/>
    </xf>
    <xf borderId="0" fillId="0" fontId="10" numFmtId="167" xfId="0" applyAlignment="1" applyFont="1" applyNumberFormat="1">
      <alignment vertical="center"/>
    </xf>
    <xf borderId="0" fillId="0" fontId="10" numFmtId="168" xfId="0" applyAlignment="1" applyFont="1" applyNumberFormat="1">
      <alignment vertical="center"/>
    </xf>
    <xf borderId="0" fillId="0" fontId="11" numFmtId="167" xfId="0" applyAlignment="1" applyFont="1" applyNumberFormat="1">
      <alignment vertical="center"/>
    </xf>
    <xf borderId="0" fillId="0" fontId="11" numFmtId="168" xfId="0" applyAlignment="1" applyFont="1" applyNumberFormat="1">
      <alignment vertical="center"/>
    </xf>
    <xf borderId="0" fillId="0" fontId="2" numFmtId="0" xfId="0" applyAlignment="1" applyFont="1">
      <alignment readingOrder="0" vertical="center"/>
    </xf>
    <xf borderId="0" fillId="0" fontId="2" numFmtId="169" xfId="0" applyAlignment="1" applyFont="1" applyNumberFormat="1">
      <alignment vertical="center"/>
    </xf>
    <xf borderId="0" fillId="0" fontId="10" numFmtId="0" xfId="0" applyAlignment="1" applyFont="1">
      <alignment vertical="center"/>
    </xf>
    <xf borderId="27" fillId="5" fontId="11" numFmtId="168" xfId="0" applyAlignment="1" applyBorder="1" applyFont="1" applyNumberFormat="1">
      <alignment horizontal="left" vertical="center"/>
    </xf>
    <xf borderId="0" fillId="0" fontId="2" numFmtId="0" xfId="0" applyAlignment="1" applyFont="1">
      <alignment horizontal="right" vertical="center"/>
    </xf>
    <xf borderId="0" fillId="0" fontId="11" numFmtId="168" xfId="0" applyAlignment="1" applyFont="1" applyNumberFormat="1">
      <alignment horizontal="left" vertical="center"/>
    </xf>
    <xf borderId="0" fillId="0" fontId="12" numFmtId="168" xfId="0" applyAlignment="1" applyFont="1" applyNumberFormat="1">
      <alignment vertical="center"/>
    </xf>
    <xf borderId="0" fillId="0" fontId="13" numFmtId="0" xfId="0" applyAlignment="1" applyFont="1">
      <alignment horizontal="left" vertical="center"/>
    </xf>
    <xf borderId="0" fillId="0" fontId="14" numFmtId="0" xfId="0" applyAlignment="1" applyFont="1">
      <alignment vertical="center"/>
    </xf>
    <xf borderId="0" fillId="0" fontId="15" numFmtId="166" xfId="0" applyAlignment="1" applyFont="1" applyNumberFormat="1">
      <alignment vertical="center"/>
    </xf>
    <xf borderId="0" fillId="0" fontId="15" numFmtId="0" xfId="0" applyAlignment="1" applyFont="1">
      <alignment vertical="center"/>
    </xf>
    <xf borderId="17" fillId="4" fontId="2" numFmtId="166" xfId="0" applyAlignment="1" applyBorder="1" applyFont="1" applyNumberFormat="1">
      <alignment horizontal="right" readingOrder="0" shrinkToFit="0" vertical="center" wrapText="1"/>
    </xf>
    <xf borderId="3" fillId="2" fontId="4" numFmtId="165" xfId="0" applyAlignment="1" applyBorder="1" applyFont="1" applyNumberFormat="1">
      <alignment horizontal="center" shrinkToFit="0" vertical="center" wrapText="1"/>
    </xf>
    <xf borderId="28" fillId="3" fontId="4" numFmtId="165" xfId="0" applyAlignment="1" applyBorder="1" applyFont="1" applyNumberFormat="1">
      <alignment horizontal="center" shrinkToFit="0" vertical="center" wrapText="1"/>
    </xf>
    <xf borderId="29" fillId="0" fontId="3" numFmtId="0" xfId="0" applyAlignment="1" applyBorder="1" applyFont="1">
      <alignment vertical="center"/>
    </xf>
    <xf borderId="30" fillId="0" fontId="3" numFmtId="0" xfId="0" applyAlignment="1" applyBorder="1" applyFont="1">
      <alignment vertical="center"/>
    </xf>
    <xf borderId="7" fillId="3" fontId="4" numFmtId="165" xfId="0" applyAlignment="1" applyBorder="1" applyFont="1" applyNumberFormat="1">
      <alignment horizontal="center" shrinkToFit="0" vertical="center" wrapText="1"/>
    </xf>
    <xf borderId="0" fillId="0" fontId="2" numFmtId="164" xfId="0" applyAlignment="1" applyFont="1" applyNumberFormat="1">
      <alignment horizontal="center" shrinkToFit="0" vertical="center" wrapText="1"/>
    </xf>
    <xf borderId="31" fillId="3" fontId="4" numFmtId="165" xfId="0" applyAlignment="1" applyBorder="1" applyFont="1" applyNumberFormat="1">
      <alignment horizontal="center" shrinkToFit="0" vertical="center" wrapText="1"/>
    </xf>
    <xf borderId="11" fillId="3" fontId="6" numFmtId="165" xfId="0" applyAlignment="1" applyBorder="1" applyFont="1" applyNumberFormat="1">
      <alignment horizontal="center" shrinkToFit="0" vertical="center" wrapText="1"/>
    </xf>
    <xf borderId="32" fillId="3" fontId="6" numFmtId="165" xfId="0" applyAlignment="1" applyBorder="1" applyFont="1" applyNumberFormat="1">
      <alignment horizontal="center" shrinkToFit="0" vertical="center" wrapText="1"/>
    </xf>
    <xf borderId="16" fillId="0" fontId="2" numFmtId="166" xfId="0" applyAlignment="1" applyBorder="1" applyFont="1" applyNumberFormat="1">
      <alignment shrinkToFit="0" vertical="center" wrapText="1"/>
    </xf>
    <xf borderId="18" fillId="0" fontId="2" numFmtId="166" xfId="0" applyAlignment="1" applyBorder="1" applyFont="1" applyNumberFormat="1">
      <alignment shrinkToFit="0" vertical="center" wrapText="1"/>
    </xf>
    <xf borderId="16" fillId="0" fontId="2" numFmtId="166" xfId="0" applyAlignment="1" applyBorder="1" applyFont="1" applyNumberFormat="1">
      <alignment readingOrder="0" shrinkToFit="0" vertical="center" wrapText="1"/>
    </xf>
    <xf borderId="16" fillId="0" fontId="2" numFmtId="166" xfId="0" applyAlignment="1" applyBorder="1" applyFont="1" applyNumberFormat="1">
      <alignment horizontal="right" shrinkToFit="0" vertical="center" wrapText="1"/>
    </xf>
    <xf borderId="33" fillId="6" fontId="9" numFmtId="166" xfId="0" applyAlignment="1" applyBorder="1" applyFont="1" applyNumberFormat="1">
      <alignment horizontal="righ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438150</xdr:colOff>
      <xdr:row>59</xdr:row>
      <xdr:rowOff>9525</xdr:rowOff>
    </xdr:from>
    <xdr:ext cx="581025" cy="466725"/>
    <xdr:pic>
      <xdr:nvPicPr>
        <xdr:cNvPr descr="logo only.jpg" id="0" name="image1.jpg" title="画像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0</xdr:colOff>
      <xdr:row>59</xdr:row>
      <xdr:rowOff>161925</xdr:rowOff>
    </xdr:from>
    <xdr:ext cx="581025" cy="466725"/>
    <xdr:pic>
      <xdr:nvPicPr>
        <xdr:cNvPr descr="logo only.jpg" id="0" name="image1.jpg" title="画像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59</xdr:row>
      <xdr:rowOff>161925</xdr:rowOff>
    </xdr:from>
    <xdr:ext cx="581025" cy="466725"/>
    <xdr:pic>
      <xdr:nvPicPr>
        <xdr:cNvPr descr="logo only.jpg" id="0" name="image1.jpg" title="画像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59</xdr:row>
      <xdr:rowOff>161925</xdr:rowOff>
    </xdr:from>
    <xdr:ext cx="581025" cy="466725"/>
    <xdr:pic>
      <xdr:nvPicPr>
        <xdr:cNvPr descr="logo only.jpg" id="0" name="image1.jpg" title="画像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0</xdr:colOff>
      <xdr:row>59</xdr:row>
      <xdr:rowOff>161925</xdr:rowOff>
    </xdr:from>
    <xdr:ext cx="581025" cy="466725"/>
    <xdr:pic>
      <xdr:nvPicPr>
        <xdr:cNvPr descr="logo only.jpg" id="0" name="image1.jpg" title="画像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0</xdr:colOff>
      <xdr:row>59</xdr:row>
      <xdr:rowOff>161925</xdr:rowOff>
    </xdr:from>
    <xdr:ext cx="581025" cy="466725"/>
    <xdr:pic>
      <xdr:nvPicPr>
        <xdr:cNvPr descr="logo only.jpg" id="0" name="image1.jpg" title="画像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0</xdr:colOff>
      <xdr:row>59</xdr:row>
      <xdr:rowOff>104775</xdr:rowOff>
    </xdr:from>
    <xdr:ext cx="581025" cy="428625"/>
    <xdr:pic>
      <xdr:nvPicPr>
        <xdr:cNvPr descr="logo only.jpg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0</xdr:colOff>
      <xdr:row>59</xdr:row>
      <xdr:rowOff>104775</xdr:rowOff>
    </xdr:from>
    <xdr:ext cx="581025" cy="428625"/>
    <xdr:pic>
      <xdr:nvPicPr>
        <xdr:cNvPr descr="logo only.jpg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200025</xdr:colOff>
      <xdr:row>55</xdr:row>
      <xdr:rowOff>161925</xdr:rowOff>
    </xdr:from>
    <xdr:ext cx="581025" cy="428625"/>
    <xdr:pic>
      <xdr:nvPicPr>
        <xdr:cNvPr descr="logo only.jpg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9.14"/>
    <col customWidth="1" min="3" max="4" width="10.29"/>
    <col customWidth="1" min="5" max="5" width="11.43"/>
    <col customWidth="1" min="6" max="6" width="10.86"/>
    <col customWidth="1" min="7" max="7" width="10.43"/>
    <col customWidth="1" min="8" max="8" width="9.86"/>
    <col customWidth="1" min="9" max="9" width="10.29"/>
    <col customWidth="1" min="10" max="10" width="9.86"/>
    <col customWidth="1" min="11" max="11" width="10.29"/>
    <col customWidth="1" min="12" max="12" width="9.86"/>
    <col customWidth="1" min="13" max="13" width="10.29"/>
    <col customWidth="1" min="14" max="14" width="9.14"/>
    <col customWidth="1" min="15" max="16" width="9.0"/>
  </cols>
  <sheetData>
    <row r="1" ht="13.5" customHeight="1">
      <c r="A1" s="1" t="s">
        <v>0</v>
      </c>
    </row>
    <row r="2" ht="13.5" customHeight="1"/>
    <row r="3" ht="13.5" customHeight="1">
      <c r="A3" s="2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15.0" customHeight="1">
      <c r="A4" s="4" t="s">
        <v>2</v>
      </c>
      <c r="B4" s="5" t="s">
        <v>3</v>
      </c>
      <c r="C4" s="6" t="s">
        <v>4</v>
      </c>
      <c r="D4" s="7" t="s">
        <v>5</v>
      </c>
      <c r="E4" s="8"/>
      <c r="F4" s="8"/>
      <c r="G4" s="8"/>
      <c r="H4" s="8"/>
      <c r="I4" s="8"/>
      <c r="J4" s="8"/>
      <c r="K4" s="9"/>
      <c r="L4" s="10"/>
      <c r="M4" s="10"/>
      <c r="N4" s="11" t="s">
        <v>6</v>
      </c>
    </row>
    <row r="5" ht="13.5" customHeight="1">
      <c r="A5" s="12"/>
      <c r="B5" s="13"/>
      <c r="C5" s="13"/>
      <c r="D5" s="14" t="s">
        <v>7</v>
      </c>
      <c r="E5" s="15" t="s">
        <v>8</v>
      </c>
      <c r="F5" s="16" t="s">
        <v>9</v>
      </c>
      <c r="G5" s="17" t="s">
        <v>10</v>
      </c>
      <c r="H5" s="16" t="s">
        <v>11</v>
      </c>
      <c r="I5" s="17" t="s">
        <v>12</v>
      </c>
      <c r="J5" s="18" t="s">
        <v>13</v>
      </c>
      <c r="K5" s="17" t="s">
        <v>14</v>
      </c>
      <c r="L5" s="18" t="s">
        <v>15</v>
      </c>
      <c r="M5" s="17" t="s">
        <v>16</v>
      </c>
      <c r="N5" s="19"/>
    </row>
    <row r="6" ht="13.5" customHeight="1">
      <c r="A6" s="20">
        <v>1.0</v>
      </c>
      <c r="B6" s="21">
        <v>15000.0</v>
      </c>
      <c r="C6" s="22">
        <v>24200.0</v>
      </c>
      <c r="D6" s="23">
        <v>66500.0</v>
      </c>
      <c r="E6" s="22">
        <f t="shared" ref="E6:E12" si="1">C6+D6</f>
        <v>90700</v>
      </c>
      <c r="F6" s="23">
        <v>46500.0</v>
      </c>
      <c r="G6" s="22">
        <f t="shared" ref="G6:G12" si="2">C6+F6</f>
        <v>70700</v>
      </c>
      <c r="H6" s="23">
        <v>39900.0</v>
      </c>
      <c r="I6" s="22">
        <f t="shared" ref="I6:I12" si="3">C6+H6</f>
        <v>64100</v>
      </c>
      <c r="J6" s="24">
        <v>33200.0</v>
      </c>
      <c r="K6" s="25">
        <f t="shared" ref="K6:K12" si="4">C6+J6</f>
        <v>57400</v>
      </c>
      <c r="L6" s="24">
        <v>23000.0</v>
      </c>
      <c r="M6" s="25">
        <f t="shared" ref="M6:M12" si="5">C6+L6</f>
        <v>47200</v>
      </c>
      <c r="N6" s="26" t="s">
        <v>17</v>
      </c>
    </row>
    <row r="7" ht="13.5" customHeight="1">
      <c r="A7" s="20">
        <v>2.0</v>
      </c>
      <c r="B7" s="27"/>
      <c r="C7" s="22">
        <v>48400.0</v>
      </c>
      <c r="D7" s="23">
        <v>99800.0</v>
      </c>
      <c r="E7" s="22">
        <f t="shared" si="1"/>
        <v>148200</v>
      </c>
      <c r="F7" s="23">
        <v>73200.0</v>
      </c>
      <c r="G7" s="22">
        <f t="shared" si="2"/>
        <v>121600</v>
      </c>
      <c r="H7" s="23">
        <v>53200.0</v>
      </c>
      <c r="I7" s="22">
        <f t="shared" si="3"/>
        <v>101600</v>
      </c>
      <c r="J7" s="24">
        <v>42500.0</v>
      </c>
      <c r="K7" s="25">
        <f t="shared" si="4"/>
        <v>90900</v>
      </c>
      <c r="L7" s="24">
        <v>31900.0</v>
      </c>
      <c r="M7" s="25">
        <f t="shared" si="5"/>
        <v>80300</v>
      </c>
      <c r="N7" s="28"/>
    </row>
    <row r="8" ht="13.5" customHeight="1">
      <c r="A8" s="20">
        <v>3.0</v>
      </c>
      <c r="B8" s="27"/>
      <c r="C8" s="22">
        <v>72600.0</v>
      </c>
      <c r="D8" s="23">
        <v>133100.0</v>
      </c>
      <c r="E8" s="22">
        <f t="shared" si="1"/>
        <v>205700</v>
      </c>
      <c r="F8" s="23">
        <v>94500.0</v>
      </c>
      <c r="G8" s="22">
        <f t="shared" si="2"/>
        <v>167100</v>
      </c>
      <c r="H8" s="23">
        <v>70500.0</v>
      </c>
      <c r="I8" s="22">
        <f t="shared" si="3"/>
        <v>143100</v>
      </c>
      <c r="J8" s="24">
        <v>55900.0</v>
      </c>
      <c r="K8" s="25">
        <f t="shared" si="4"/>
        <v>128500</v>
      </c>
      <c r="L8" s="24">
        <v>39900.0</v>
      </c>
      <c r="M8" s="25">
        <f t="shared" si="5"/>
        <v>112500</v>
      </c>
      <c r="N8" s="28"/>
    </row>
    <row r="9" ht="13.5" customHeight="1">
      <c r="A9" s="29">
        <v>4.0</v>
      </c>
      <c r="B9" s="27"/>
      <c r="C9" s="30">
        <v>96800.0</v>
      </c>
      <c r="D9" s="31">
        <v>153000.0</v>
      </c>
      <c r="E9" s="30">
        <f t="shared" si="1"/>
        <v>249800</v>
      </c>
      <c r="F9" s="31">
        <v>106400.0</v>
      </c>
      <c r="G9" s="30">
        <f t="shared" si="2"/>
        <v>203200</v>
      </c>
      <c r="H9" s="31">
        <v>78500.0</v>
      </c>
      <c r="I9" s="30">
        <f t="shared" si="3"/>
        <v>175300</v>
      </c>
      <c r="J9" s="32">
        <v>65200.0</v>
      </c>
      <c r="K9" s="33">
        <f t="shared" si="4"/>
        <v>162000</v>
      </c>
      <c r="L9" s="32">
        <v>45200.0</v>
      </c>
      <c r="M9" s="33">
        <f t="shared" si="5"/>
        <v>142000</v>
      </c>
      <c r="N9" s="28"/>
    </row>
    <row r="10" ht="13.5" customHeight="1">
      <c r="A10" s="20">
        <v>5.0</v>
      </c>
      <c r="B10" s="27"/>
      <c r="C10" s="22">
        <v>121000.0</v>
      </c>
      <c r="D10" s="23">
        <v>191300.0</v>
      </c>
      <c r="E10" s="22">
        <f t="shared" si="1"/>
        <v>312300</v>
      </c>
      <c r="F10" s="23">
        <v>133100.0</v>
      </c>
      <c r="G10" s="22">
        <f t="shared" si="2"/>
        <v>254100</v>
      </c>
      <c r="H10" s="23">
        <v>98100.0</v>
      </c>
      <c r="I10" s="22">
        <f t="shared" si="3"/>
        <v>219100</v>
      </c>
      <c r="J10" s="23">
        <v>81500.0</v>
      </c>
      <c r="K10" s="25">
        <f t="shared" si="4"/>
        <v>202500</v>
      </c>
      <c r="L10" s="23">
        <v>56500.0</v>
      </c>
      <c r="M10" s="25">
        <f t="shared" si="5"/>
        <v>177500</v>
      </c>
      <c r="N10" s="28"/>
    </row>
    <row r="11" ht="13.5" customHeight="1">
      <c r="A11" s="20">
        <v>6.0</v>
      </c>
      <c r="B11" s="27"/>
      <c r="C11" s="22">
        <v>145200.0</v>
      </c>
      <c r="D11" s="23">
        <v>229500.0</v>
      </c>
      <c r="E11" s="22">
        <f t="shared" si="1"/>
        <v>374700</v>
      </c>
      <c r="F11" s="23">
        <v>159700.0</v>
      </c>
      <c r="G11" s="22">
        <f t="shared" si="2"/>
        <v>304900</v>
      </c>
      <c r="H11" s="23">
        <v>117700.0</v>
      </c>
      <c r="I11" s="22">
        <f t="shared" si="3"/>
        <v>262900</v>
      </c>
      <c r="J11" s="23">
        <v>97800.0</v>
      </c>
      <c r="K11" s="25">
        <f t="shared" si="4"/>
        <v>243000</v>
      </c>
      <c r="L11" s="23">
        <v>67800.0</v>
      </c>
      <c r="M11" s="25">
        <f t="shared" si="5"/>
        <v>213000</v>
      </c>
      <c r="N11" s="28"/>
    </row>
    <row r="12" ht="13.5" customHeight="1">
      <c r="A12" s="20">
        <v>7.0</v>
      </c>
      <c r="B12" s="27"/>
      <c r="C12" s="22">
        <v>169400.0</v>
      </c>
      <c r="D12" s="23">
        <v>267800.0</v>
      </c>
      <c r="E12" s="22">
        <f t="shared" si="1"/>
        <v>437200</v>
      </c>
      <c r="F12" s="23">
        <v>186300.0</v>
      </c>
      <c r="G12" s="22">
        <f t="shared" si="2"/>
        <v>355700</v>
      </c>
      <c r="H12" s="23">
        <v>137400.0</v>
      </c>
      <c r="I12" s="22">
        <f t="shared" si="3"/>
        <v>306800</v>
      </c>
      <c r="J12" s="23">
        <v>114100.0</v>
      </c>
      <c r="K12" s="25">
        <f t="shared" si="4"/>
        <v>283500</v>
      </c>
      <c r="L12" s="23">
        <v>79100.0</v>
      </c>
      <c r="M12" s="25">
        <f t="shared" si="5"/>
        <v>248500</v>
      </c>
      <c r="N12" s="19"/>
    </row>
    <row r="13" ht="13.5" customHeight="1">
      <c r="A13" s="29">
        <v>8.0</v>
      </c>
      <c r="B13" s="27"/>
      <c r="C13" s="30">
        <v>193600.0</v>
      </c>
      <c r="D13" s="31">
        <v>306100.0</v>
      </c>
      <c r="E13" s="30">
        <f t="shared" ref="E13:E53" si="6">C13+D13-N13</f>
        <v>494700</v>
      </c>
      <c r="F13" s="31">
        <v>212900.0</v>
      </c>
      <c r="G13" s="30">
        <f t="shared" ref="G13:G53" si="7">C13+F13-N13</f>
        <v>401500</v>
      </c>
      <c r="H13" s="31">
        <v>157000.0</v>
      </c>
      <c r="I13" s="30">
        <f t="shared" ref="I13:I53" si="8">C13+H13-N13</f>
        <v>345600</v>
      </c>
      <c r="J13" s="31">
        <v>130400.0</v>
      </c>
      <c r="K13" s="33">
        <f t="shared" ref="K13:K53" si="9">C13+J13-N13</f>
        <v>319000</v>
      </c>
      <c r="L13" s="31">
        <v>90500.0</v>
      </c>
      <c r="M13" s="33">
        <f t="shared" ref="M13:M53" si="10">C13+L13-N13</f>
        <v>279100</v>
      </c>
      <c r="N13" s="34">
        <v>5000.0</v>
      </c>
    </row>
    <row r="14" ht="13.5" customHeight="1">
      <c r="A14" s="20">
        <v>9.0</v>
      </c>
      <c r="B14" s="27"/>
      <c r="C14" s="22">
        <v>217800.0</v>
      </c>
      <c r="D14" s="23">
        <v>344300.0</v>
      </c>
      <c r="E14" s="22">
        <f t="shared" si="6"/>
        <v>557100</v>
      </c>
      <c r="F14" s="23">
        <v>239500.0</v>
      </c>
      <c r="G14" s="22">
        <f t="shared" si="7"/>
        <v>452300</v>
      </c>
      <c r="H14" s="23">
        <v>176600.0</v>
      </c>
      <c r="I14" s="22">
        <f t="shared" si="8"/>
        <v>389400</v>
      </c>
      <c r="J14" s="23">
        <v>146700.0</v>
      </c>
      <c r="K14" s="35">
        <f t="shared" si="9"/>
        <v>359500</v>
      </c>
      <c r="L14" s="23">
        <v>101800.0</v>
      </c>
      <c r="M14" s="35">
        <f t="shared" si="10"/>
        <v>314600</v>
      </c>
      <c r="N14" s="34">
        <v>5000.0</v>
      </c>
    </row>
    <row r="15" ht="13.5" customHeight="1">
      <c r="A15" s="20">
        <v>10.0</v>
      </c>
      <c r="B15" s="27"/>
      <c r="C15" s="22">
        <v>242000.0</v>
      </c>
      <c r="D15" s="23">
        <v>382600.0</v>
      </c>
      <c r="E15" s="22">
        <f t="shared" si="6"/>
        <v>619600</v>
      </c>
      <c r="F15" s="23">
        <v>266200.0</v>
      </c>
      <c r="G15" s="22">
        <f t="shared" si="7"/>
        <v>503200</v>
      </c>
      <c r="H15" s="23">
        <v>196300.0</v>
      </c>
      <c r="I15" s="22">
        <f t="shared" si="8"/>
        <v>433300</v>
      </c>
      <c r="J15" s="23">
        <v>163000.0</v>
      </c>
      <c r="K15" s="35">
        <f t="shared" si="9"/>
        <v>400000</v>
      </c>
      <c r="L15" s="23">
        <v>113100.0</v>
      </c>
      <c r="M15" s="35">
        <f t="shared" si="10"/>
        <v>350100</v>
      </c>
      <c r="N15" s="34">
        <v>5000.0</v>
      </c>
    </row>
    <row r="16" ht="13.5" customHeight="1">
      <c r="A16" s="20">
        <v>11.0</v>
      </c>
      <c r="B16" s="27"/>
      <c r="C16" s="22">
        <v>266200.0</v>
      </c>
      <c r="D16" s="23">
        <v>420900.0</v>
      </c>
      <c r="E16" s="22">
        <f t="shared" si="6"/>
        <v>682100</v>
      </c>
      <c r="F16" s="23">
        <v>292800.0</v>
      </c>
      <c r="G16" s="22">
        <f t="shared" si="7"/>
        <v>554000</v>
      </c>
      <c r="H16" s="23">
        <v>215900.0</v>
      </c>
      <c r="I16" s="22">
        <f t="shared" si="8"/>
        <v>477100</v>
      </c>
      <c r="J16" s="23">
        <v>179300.0</v>
      </c>
      <c r="K16" s="35">
        <f t="shared" si="9"/>
        <v>440500</v>
      </c>
      <c r="L16" s="23">
        <v>124400.0</v>
      </c>
      <c r="M16" s="35">
        <f t="shared" si="10"/>
        <v>385600</v>
      </c>
      <c r="N16" s="34">
        <v>5000.0</v>
      </c>
    </row>
    <row r="17" ht="13.5" customHeight="1">
      <c r="A17" s="29">
        <v>12.0</v>
      </c>
      <c r="B17" s="27"/>
      <c r="C17" s="30">
        <v>290400.0</v>
      </c>
      <c r="D17" s="31">
        <v>459100.0</v>
      </c>
      <c r="E17" s="30">
        <f t="shared" si="6"/>
        <v>744500</v>
      </c>
      <c r="F17" s="31">
        <v>319400.0</v>
      </c>
      <c r="G17" s="30">
        <f t="shared" si="7"/>
        <v>604800</v>
      </c>
      <c r="H17" s="31">
        <v>235500.0</v>
      </c>
      <c r="I17" s="30">
        <f t="shared" si="8"/>
        <v>520900</v>
      </c>
      <c r="J17" s="31">
        <v>195600.0</v>
      </c>
      <c r="K17" s="33">
        <f t="shared" si="9"/>
        <v>481000</v>
      </c>
      <c r="L17" s="31">
        <v>135700.0</v>
      </c>
      <c r="M17" s="33">
        <f t="shared" si="10"/>
        <v>421100</v>
      </c>
      <c r="N17" s="34">
        <v>5000.0</v>
      </c>
    </row>
    <row r="18" ht="13.5" customHeight="1">
      <c r="A18" s="20">
        <v>13.0</v>
      </c>
      <c r="B18" s="27"/>
      <c r="C18" s="22">
        <v>314600.0</v>
      </c>
      <c r="D18" s="23">
        <v>497400.0</v>
      </c>
      <c r="E18" s="22">
        <f t="shared" si="6"/>
        <v>807000</v>
      </c>
      <c r="F18" s="23">
        <v>346000.0</v>
      </c>
      <c r="G18" s="22">
        <f t="shared" si="7"/>
        <v>655600</v>
      </c>
      <c r="H18" s="23">
        <v>255200.0</v>
      </c>
      <c r="I18" s="22">
        <f t="shared" si="8"/>
        <v>564800</v>
      </c>
      <c r="J18" s="23">
        <v>211900.0</v>
      </c>
      <c r="K18" s="35">
        <f t="shared" si="9"/>
        <v>521500</v>
      </c>
      <c r="L18" s="23">
        <v>147000.0</v>
      </c>
      <c r="M18" s="35">
        <f t="shared" si="10"/>
        <v>456600</v>
      </c>
      <c r="N18" s="34">
        <v>5000.0</v>
      </c>
    </row>
    <row r="19" ht="13.5" customHeight="1">
      <c r="A19" s="20">
        <v>14.0</v>
      </c>
      <c r="B19" s="27"/>
      <c r="C19" s="22">
        <v>338800.0</v>
      </c>
      <c r="D19" s="23">
        <v>535700.0</v>
      </c>
      <c r="E19" s="22">
        <f t="shared" si="6"/>
        <v>869500</v>
      </c>
      <c r="F19" s="23">
        <v>372600.0</v>
      </c>
      <c r="G19" s="22">
        <f t="shared" si="7"/>
        <v>706400</v>
      </c>
      <c r="H19" s="23">
        <v>274800.0</v>
      </c>
      <c r="I19" s="22">
        <f t="shared" si="8"/>
        <v>608600</v>
      </c>
      <c r="J19" s="23">
        <v>228200.0</v>
      </c>
      <c r="K19" s="35">
        <f t="shared" si="9"/>
        <v>562000</v>
      </c>
      <c r="L19" s="23">
        <v>158300.0</v>
      </c>
      <c r="M19" s="35">
        <f t="shared" si="10"/>
        <v>492100</v>
      </c>
      <c r="N19" s="34">
        <v>5000.0</v>
      </c>
    </row>
    <row r="20" ht="13.5" customHeight="1">
      <c r="A20" s="20">
        <v>15.0</v>
      </c>
      <c r="B20" s="27"/>
      <c r="C20" s="22">
        <v>363000.0</v>
      </c>
      <c r="D20" s="23">
        <v>573900.0</v>
      </c>
      <c r="E20" s="22">
        <f t="shared" si="6"/>
        <v>931900</v>
      </c>
      <c r="F20" s="23">
        <v>399300.0</v>
      </c>
      <c r="G20" s="22">
        <f t="shared" si="7"/>
        <v>757300</v>
      </c>
      <c r="H20" s="23">
        <v>294400.0</v>
      </c>
      <c r="I20" s="22">
        <f t="shared" si="8"/>
        <v>652400</v>
      </c>
      <c r="J20" s="23">
        <v>244500.0</v>
      </c>
      <c r="K20" s="35">
        <f t="shared" si="9"/>
        <v>602500</v>
      </c>
      <c r="L20" s="23">
        <v>169700.0</v>
      </c>
      <c r="M20" s="35">
        <f t="shared" si="10"/>
        <v>527700</v>
      </c>
      <c r="N20" s="34">
        <v>5000.0</v>
      </c>
    </row>
    <row r="21" ht="13.5" customHeight="1">
      <c r="A21" s="29">
        <v>16.0</v>
      </c>
      <c r="B21" s="27"/>
      <c r="C21" s="30">
        <v>387200.0</v>
      </c>
      <c r="D21" s="31">
        <v>612200.0</v>
      </c>
      <c r="E21" s="30">
        <f t="shared" si="6"/>
        <v>989400</v>
      </c>
      <c r="F21" s="31">
        <v>425900.0</v>
      </c>
      <c r="G21" s="30">
        <f t="shared" si="7"/>
        <v>803100</v>
      </c>
      <c r="H21" s="31">
        <v>314100.0</v>
      </c>
      <c r="I21" s="30">
        <f t="shared" si="8"/>
        <v>691300</v>
      </c>
      <c r="J21" s="31">
        <v>260800.0</v>
      </c>
      <c r="K21" s="33">
        <f t="shared" si="9"/>
        <v>638000</v>
      </c>
      <c r="L21" s="31">
        <v>181000.0</v>
      </c>
      <c r="M21" s="33">
        <f t="shared" si="10"/>
        <v>558200</v>
      </c>
      <c r="N21" s="34">
        <v>10000.0</v>
      </c>
    </row>
    <row r="22" ht="13.5" customHeight="1">
      <c r="A22" s="20">
        <v>17.0</v>
      </c>
      <c r="B22" s="27"/>
      <c r="C22" s="22">
        <v>411400.0</v>
      </c>
      <c r="D22" s="23">
        <v>650500.0</v>
      </c>
      <c r="E22" s="22">
        <f t="shared" si="6"/>
        <v>1051900</v>
      </c>
      <c r="F22" s="23">
        <v>452500.0</v>
      </c>
      <c r="G22" s="22">
        <f t="shared" si="7"/>
        <v>853900</v>
      </c>
      <c r="H22" s="23">
        <v>333700.0</v>
      </c>
      <c r="I22" s="22">
        <f t="shared" si="8"/>
        <v>735100</v>
      </c>
      <c r="J22" s="23">
        <v>277100.0</v>
      </c>
      <c r="K22" s="35">
        <f t="shared" si="9"/>
        <v>678500</v>
      </c>
      <c r="L22" s="23">
        <v>192300.0</v>
      </c>
      <c r="M22" s="35">
        <f t="shared" si="10"/>
        <v>593700</v>
      </c>
      <c r="N22" s="34">
        <v>10000.0</v>
      </c>
    </row>
    <row r="23" ht="13.5" customHeight="1">
      <c r="A23" s="20">
        <v>18.0</v>
      </c>
      <c r="B23" s="27"/>
      <c r="C23" s="22">
        <v>435600.0</v>
      </c>
      <c r="D23" s="23">
        <v>688700.0</v>
      </c>
      <c r="E23" s="22">
        <f t="shared" si="6"/>
        <v>1114300</v>
      </c>
      <c r="F23" s="23">
        <v>479100.0</v>
      </c>
      <c r="G23" s="22">
        <f t="shared" si="7"/>
        <v>904700</v>
      </c>
      <c r="H23" s="23">
        <v>353300.0</v>
      </c>
      <c r="I23" s="22">
        <f t="shared" si="8"/>
        <v>778900</v>
      </c>
      <c r="J23" s="23">
        <v>293400.0</v>
      </c>
      <c r="K23" s="35">
        <f t="shared" si="9"/>
        <v>719000</v>
      </c>
      <c r="L23" s="23">
        <v>203600.0</v>
      </c>
      <c r="M23" s="35">
        <f t="shared" si="10"/>
        <v>629200</v>
      </c>
      <c r="N23" s="34">
        <v>10000.0</v>
      </c>
    </row>
    <row r="24" ht="13.5" customHeight="1">
      <c r="A24" s="20">
        <v>19.0</v>
      </c>
      <c r="B24" s="27"/>
      <c r="C24" s="22">
        <v>459800.0</v>
      </c>
      <c r="D24" s="23">
        <v>727000.0</v>
      </c>
      <c r="E24" s="22">
        <f t="shared" si="6"/>
        <v>1176800</v>
      </c>
      <c r="F24" s="23">
        <v>505700.0</v>
      </c>
      <c r="G24" s="22">
        <f t="shared" si="7"/>
        <v>955500</v>
      </c>
      <c r="H24" s="23">
        <v>373000.0</v>
      </c>
      <c r="I24" s="22">
        <f t="shared" si="8"/>
        <v>822800</v>
      </c>
      <c r="J24" s="23">
        <v>309700.0</v>
      </c>
      <c r="K24" s="35">
        <f t="shared" si="9"/>
        <v>759500</v>
      </c>
      <c r="L24" s="23">
        <v>214900.0</v>
      </c>
      <c r="M24" s="35">
        <f t="shared" si="10"/>
        <v>664700</v>
      </c>
      <c r="N24" s="34">
        <v>10000.0</v>
      </c>
    </row>
    <row r="25" ht="13.5" customHeight="1">
      <c r="A25" s="29">
        <v>20.0</v>
      </c>
      <c r="B25" s="27"/>
      <c r="C25" s="30">
        <v>484000.0</v>
      </c>
      <c r="D25" s="31">
        <v>765300.0</v>
      </c>
      <c r="E25" s="30">
        <f t="shared" si="6"/>
        <v>1239300</v>
      </c>
      <c r="F25" s="31">
        <v>532400.0</v>
      </c>
      <c r="G25" s="30">
        <f t="shared" si="7"/>
        <v>1006400</v>
      </c>
      <c r="H25" s="31">
        <v>392600.0</v>
      </c>
      <c r="I25" s="30">
        <f t="shared" si="8"/>
        <v>866600</v>
      </c>
      <c r="J25" s="31">
        <v>326000.0</v>
      </c>
      <c r="K25" s="33">
        <f t="shared" si="9"/>
        <v>800000</v>
      </c>
      <c r="L25" s="31">
        <v>226200.0</v>
      </c>
      <c r="M25" s="33">
        <f t="shared" si="10"/>
        <v>700200</v>
      </c>
      <c r="N25" s="34">
        <v>10000.0</v>
      </c>
    </row>
    <row r="26" ht="13.5" customHeight="1">
      <c r="A26" s="20">
        <v>21.0</v>
      </c>
      <c r="B26" s="27"/>
      <c r="C26" s="22">
        <v>508200.0</v>
      </c>
      <c r="D26" s="23">
        <v>803500.0</v>
      </c>
      <c r="E26" s="22">
        <f t="shared" si="6"/>
        <v>1301700</v>
      </c>
      <c r="F26" s="23">
        <v>559000.0</v>
      </c>
      <c r="G26" s="22">
        <f t="shared" si="7"/>
        <v>1057200</v>
      </c>
      <c r="H26" s="23">
        <v>412200.0</v>
      </c>
      <c r="I26" s="22">
        <f t="shared" si="8"/>
        <v>910400</v>
      </c>
      <c r="J26" s="23">
        <v>342300.0</v>
      </c>
      <c r="K26" s="35">
        <f t="shared" si="9"/>
        <v>840500</v>
      </c>
      <c r="L26" s="23">
        <v>237500.0</v>
      </c>
      <c r="M26" s="35">
        <f t="shared" si="10"/>
        <v>735700</v>
      </c>
      <c r="N26" s="34">
        <v>10000.0</v>
      </c>
    </row>
    <row r="27" ht="13.5" customHeight="1">
      <c r="A27" s="20">
        <v>22.0</v>
      </c>
      <c r="B27" s="27"/>
      <c r="C27" s="22">
        <v>532400.0</v>
      </c>
      <c r="D27" s="23">
        <v>841800.0</v>
      </c>
      <c r="E27" s="22">
        <f t="shared" si="6"/>
        <v>1364200</v>
      </c>
      <c r="F27" s="23">
        <v>585600.0</v>
      </c>
      <c r="G27" s="22">
        <f t="shared" si="7"/>
        <v>1108000</v>
      </c>
      <c r="H27" s="23">
        <v>431900.0</v>
      </c>
      <c r="I27" s="22">
        <f t="shared" si="8"/>
        <v>954300</v>
      </c>
      <c r="J27" s="23">
        <v>358700.0</v>
      </c>
      <c r="K27" s="35">
        <f t="shared" si="9"/>
        <v>881100</v>
      </c>
      <c r="L27" s="23">
        <v>248800.0</v>
      </c>
      <c r="M27" s="35">
        <f t="shared" si="10"/>
        <v>771200</v>
      </c>
      <c r="N27" s="34">
        <v>10000.0</v>
      </c>
    </row>
    <row r="28" ht="13.5" customHeight="1">
      <c r="A28" s="20">
        <v>23.0</v>
      </c>
      <c r="B28" s="27"/>
      <c r="C28" s="22">
        <v>556600.0</v>
      </c>
      <c r="D28" s="23">
        <v>880100.0</v>
      </c>
      <c r="E28" s="22">
        <f t="shared" si="6"/>
        <v>1426700</v>
      </c>
      <c r="F28" s="23">
        <v>612200.0</v>
      </c>
      <c r="G28" s="22">
        <f t="shared" si="7"/>
        <v>1158800</v>
      </c>
      <c r="H28" s="23">
        <v>451500.0</v>
      </c>
      <c r="I28" s="22">
        <f t="shared" si="8"/>
        <v>998100</v>
      </c>
      <c r="J28" s="23">
        <v>375000.0</v>
      </c>
      <c r="K28" s="35">
        <f t="shared" si="9"/>
        <v>921600</v>
      </c>
      <c r="L28" s="23">
        <v>260200.0</v>
      </c>
      <c r="M28" s="35">
        <f t="shared" si="10"/>
        <v>806800</v>
      </c>
      <c r="N28" s="34">
        <v>10000.0</v>
      </c>
    </row>
    <row r="29" ht="13.5" customHeight="1">
      <c r="A29" s="29">
        <v>24.0</v>
      </c>
      <c r="B29" s="27"/>
      <c r="C29" s="30">
        <v>580800.0</v>
      </c>
      <c r="D29" s="31">
        <v>918300.0</v>
      </c>
      <c r="E29" s="30">
        <f t="shared" si="6"/>
        <v>1484100</v>
      </c>
      <c r="F29" s="31">
        <v>638800.0</v>
      </c>
      <c r="G29" s="30">
        <f t="shared" si="7"/>
        <v>1204600</v>
      </c>
      <c r="H29" s="31">
        <v>471100.0</v>
      </c>
      <c r="I29" s="30">
        <f t="shared" si="8"/>
        <v>1036900</v>
      </c>
      <c r="J29" s="31">
        <v>391300.0</v>
      </c>
      <c r="K29" s="33">
        <f t="shared" si="9"/>
        <v>957100</v>
      </c>
      <c r="L29" s="31">
        <v>271500.0</v>
      </c>
      <c r="M29" s="33">
        <f t="shared" si="10"/>
        <v>837300</v>
      </c>
      <c r="N29" s="34">
        <v>15000.0</v>
      </c>
    </row>
    <row r="30" ht="13.5" customHeight="1">
      <c r="A30" s="20">
        <v>25.0</v>
      </c>
      <c r="B30" s="27"/>
      <c r="C30" s="22">
        <v>605000.0</v>
      </c>
      <c r="D30" s="23">
        <v>956600.0</v>
      </c>
      <c r="E30" s="22">
        <f t="shared" si="6"/>
        <v>1546600</v>
      </c>
      <c r="F30" s="23">
        <v>665500.0</v>
      </c>
      <c r="G30" s="22">
        <f t="shared" si="7"/>
        <v>1255500</v>
      </c>
      <c r="H30" s="23">
        <v>490800.0</v>
      </c>
      <c r="I30" s="22">
        <f t="shared" si="8"/>
        <v>1080800</v>
      </c>
      <c r="J30" s="23">
        <v>407600.0</v>
      </c>
      <c r="K30" s="35">
        <f t="shared" si="9"/>
        <v>997600</v>
      </c>
      <c r="L30" s="23">
        <v>282800.0</v>
      </c>
      <c r="M30" s="35">
        <f t="shared" si="10"/>
        <v>872800</v>
      </c>
      <c r="N30" s="34">
        <v>15000.0</v>
      </c>
    </row>
    <row r="31" ht="13.5" customHeight="1">
      <c r="A31" s="20">
        <v>26.0</v>
      </c>
      <c r="B31" s="27"/>
      <c r="C31" s="22">
        <v>629200.0</v>
      </c>
      <c r="D31" s="23">
        <v>994900.0</v>
      </c>
      <c r="E31" s="22">
        <f t="shared" si="6"/>
        <v>1609100</v>
      </c>
      <c r="F31" s="23">
        <v>692100.0</v>
      </c>
      <c r="G31" s="22">
        <f t="shared" si="7"/>
        <v>1306300</v>
      </c>
      <c r="H31" s="23">
        <v>510400.0</v>
      </c>
      <c r="I31" s="22">
        <f t="shared" si="8"/>
        <v>1124600</v>
      </c>
      <c r="J31" s="23">
        <v>423900.0</v>
      </c>
      <c r="K31" s="35">
        <f t="shared" si="9"/>
        <v>1038100</v>
      </c>
      <c r="L31" s="23">
        <v>294100.0</v>
      </c>
      <c r="M31" s="35">
        <f t="shared" si="10"/>
        <v>908300</v>
      </c>
      <c r="N31" s="34">
        <v>15000.0</v>
      </c>
    </row>
    <row r="32" ht="13.5" customHeight="1">
      <c r="A32" s="20">
        <v>27.0</v>
      </c>
      <c r="B32" s="27"/>
      <c r="C32" s="22">
        <v>653400.0</v>
      </c>
      <c r="D32" s="23">
        <v>1033100.0</v>
      </c>
      <c r="E32" s="22">
        <f t="shared" si="6"/>
        <v>1671500</v>
      </c>
      <c r="F32" s="23">
        <v>718700.0</v>
      </c>
      <c r="G32" s="22">
        <f t="shared" si="7"/>
        <v>1357100</v>
      </c>
      <c r="H32" s="23">
        <v>530000.0</v>
      </c>
      <c r="I32" s="22">
        <f t="shared" si="8"/>
        <v>1168400</v>
      </c>
      <c r="J32" s="23">
        <v>440200.0</v>
      </c>
      <c r="K32" s="35">
        <f t="shared" si="9"/>
        <v>1078600</v>
      </c>
      <c r="L32" s="23">
        <v>305400.0</v>
      </c>
      <c r="M32" s="35">
        <f t="shared" si="10"/>
        <v>943800</v>
      </c>
      <c r="N32" s="34">
        <v>15000.0</v>
      </c>
    </row>
    <row r="33" ht="13.5" customHeight="1">
      <c r="A33" s="29">
        <v>28.0</v>
      </c>
      <c r="B33" s="27"/>
      <c r="C33" s="30">
        <v>677600.0</v>
      </c>
      <c r="D33" s="31">
        <v>1071400.0</v>
      </c>
      <c r="E33" s="30">
        <f t="shared" si="6"/>
        <v>1734000</v>
      </c>
      <c r="F33" s="31">
        <v>745300.0</v>
      </c>
      <c r="G33" s="30">
        <f t="shared" si="7"/>
        <v>1407900</v>
      </c>
      <c r="H33" s="31">
        <v>549700.0</v>
      </c>
      <c r="I33" s="30">
        <f t="shared" si="8"/>
        <v>1212300</v>
      </c>
      <c r="J33" s="31">
        <v>456500.0</v>
      </c>
      <c r="K33" s="33">
        <f t="shared" si="9"/>
        <v>1119100</v>
      </c>
      <c r="L33" s="31">
        <v>316700.0</v>
      </c>
      <c r="M33" s="33">
        <f t="shared" si="10"/>
        <v>979300</v>
      </c>
      <c r="N33" s="34">
        <v>15000.0</v>
      </c>
    </row>
    <row r="34" ht="13.5" customHeight="1">
      <c r="A34" s="20">
        <v>29.0</v>
      </c>
      <c r="B34" s="27"/>
      <c r="C34" s="22">
        <v>701800.0</v>
      </c>
      <c r="D34" s="23">
        <v>1109700.0</v>
      </c>
      <c r="E34" s="22">
        <f t="shared" si="6"/>
        <v>1796500</v>
      </c>
      <c r="F34" s="23">
        <v>771900.0</v>
      </c>
      <c r="G34" s="22">
        <f t="shared" si="7"/>
        <v>1458700</v>
      </c>
      <c r="H34" s="23">
        <v>569300.0</v>
      </c>
      <c r="I34" s="22">
        <f t="shared" si="8"/>
        <v>1256100</v>
      </c>
      <c r="J34" s="23">
        <v>472800.0</v>
      </c>
      <c r="K34" s="35">
        <f t="shared" si="9"/>
        <v>1159600</v>
      </c>
      <c r="L34" s="23">
        <v>328000.0</v>
      </c>
      <c r="M34" s="35">
        <f t="shared" si="10"/>
        <v>1014800</v>
      </c>
      <c r="N34" s="34">
        <v>15000.0</v>
      </c>
    </row>
    <row r="35" ht="13.5" customHeight="1">
      <c r="A35" s="20">
        <v>30.0</v>
      </c>
      <c r="B35" s="27"/>
      <c r="C35" s="22">
        <v>726000.0</v>
      </c>
      <c r="D35" s="23">
        <v>1147900.0</v>
      </c>
      <c r="E35" s="22">
        <f t="shared" si="6"/>
        <v>1858900</v>
      </c>
      <c r="F35" s="23">
        <v>798600.0</v>
      </c>
      <c r="G35" s="22">
        <f t="shared" si="7"/>
        <v>1509600</v>
      </c>
      <c r="H35" s="23">
        <v>588900.0</v>
      </c>
      <c r="I35" s="22">
        <f t="shared" si="8"/>
        <v>1299900</v>
      </c>
      <c r="J35" s="23">
        <v>489100.0</v>
      </c>
      <c r="K35" s="35">
        <f t="shared" si="9"/>
        <v>1200100</v>
      </c>
      <c r="L35" s="23">
        <v>339400.0</v>
      </c>
      <c r="M35" s="35">
        <f t="shared" si="10"/>
        <v>1050400</v>
      </c>
      <c r="N35" s="34">
        <v>15000.0</v>
      </c>
    </row>
    <row r="36" ht="13.5" customHeight="1">
      <c r="A36" s="20">
        <v>31.0</v>
      </c>
      <c r="B36" s="27"/>
      <c r="C36" s="22">
        <v>750200.0</v>
      </c>
      <c r="D36" s="23">
        <v>1186200.0</v>
      </c>
      <c r="E36" s="22">
        <f t="shared" si="6"/>
        <v>1921400</v>
      </c>
      <c r="F36" s="23">
        <v>825200.0</v>
      </c>
      <c r="G36" s="22">
        <f t="shared" si="7"/>
        <v>1560400</v>
      </c>
      <c r="H36" s="23">
        <v>608500.0</v>
      </c>
      <c r="I36" s="22">
        <f t="shared" si="8"/>
        <v>1343700</v>
      </c>
      <c r="J36" s="23">
        <v>505400.0</v>
      </c>
      <c r="K36" s="35">
        <f t="shared" si="9"/>
        <v>1240600</v>
      </c>
      <c r="L36" s="23">
        <v>350700.0</v>
      </c>
      <c r="M36" s="35">
        <f t="shared" si="10"/>
        <v>1085900</v>
      </c>
      <c r="N36" s="34">
        <v>15000.0</v>
      </c>
    </row>
    <row r="37" ht="13.5" customHeight="1">
      <c r="A37" s="29">
        <v>32.0</v>
      </c>
      <c r="B37" s="27"/>
      <c r="C37" s="30">
        <v>774400.0</v>
      </c>
      <c r="D37" s="31">
        <v>1224500.0</v>
      </c>
      <c r="E37" s="30">
        <f t="shared" si="6"/>
        <v>1978900</v>
      </c>
      <c r="F37" s="31">
        <v>851800.0</v>
      </c>
      <c r="G37" s="30">
        <f t="shared" si="7"/>
        <v>1606200</v>
      </c>
      <c r="H37" s="31">
        <v>628200.0</v>
      </c>
      <c r="I37" s="30">
        <f t="shared" si="8"/>
        <v>1382600</v>
      </c>
      <c r="J37" s="31">
        <v>521700.0</v>
      </c>
      <c r="K37" s="33">
        <f t="shared" si="9"/>
        <v>1276100</v>
      </c>
      <c r="L37" s="31">
        <v>362000.0</v>
      </c>
      <c r="M37" s="33">
        <f t="shared" si="10"/>
        <v>1116400</v>
      </c>
      <c r="N37" s="34">
        <v>20000.0</v>
      </c>
    </row>
    <row r="38" ht="13.5" customHeight="1">
      <c r="A38" s="20">
        <v>33.0</v>
      </c>
      <c r="B38" s="27"/>
      <c r="C38" s="22">
        <v>798600.0</v>
      </c>
      <c r="D38" s="23">
        <v>1262700.0</v>
      </c>
      <c r="E38" s="22">
        <f t="shared" si="6"/>
        <v>2041300</v>
      </c>
      <c r="F38" s="23">
        <v>878400.0</v>
      </c>
      <c r="G38" s="22">
        <f t="shared" si="7"/>
        <v>1657000</v>
      </c>
      <c r="H38" s="23">
        <v>647800.0</v>
      </c>
      <c r="I38" s="22">
        <f t="shared" si="8"/>
        <v>1426400</v>
      </c>
      <c r="J38" s="23">
        <v>538000.0</v>
      </c>
      <c r="K38" s="35">
        <f t="shared" si="9"/>
        <v>1316600</v>
      </c>
      <c r="L38" s="23">
        <v>373300.0</v>
      </c>
      <c r="M38" s="35">
        <f t="shared" si="10"/>
        <v>1151900</v>
      </c>
      <c r="N38" s="34">
        <v>20000.0</v>
      </c>
    </row>
    <row r="39" ht="13.5" customHeight="1">
      <c r="A39" s="20">
        <v>34.0</v>
      </c>
      <c r="B39" s="27"/>
      <c r="C39" s="22">
        <v>822800.0</v>
      </c>
      <c r="D39" s="23">
        <v>1301000.0</v>
      </c>
      <c r="E39" s="22">
        <f t="shared" si="6"/>
        <v>2103800</v>
      </c>
      <c r="F39" s="23">
        <v>905000.0</v>
      </c>
      <c r="G39" s="22">
        <f t="shared" si="7"/>
        <v>1707800</v>
      </c>
      <c r="H39" s="23">
        <v>667400.0</v>
      </c>
      <c r="I39" s="22">
        <f t="shared" si="8"/>
        <v>1470200</v>
      </c>
      <c r="J39" s="23">
        <v>554300.0</v>
      </c>
      <c r="K39" s="35">
        <f t="shared" si="9"/>
        <v>1357100</v>
      </c>
      <c r="L39" s="23">
        <v>384600.0</v>
      </c>
      <c r="M39" s="35">
        <f t="shared" si="10"/>
        <v>1187400</v>
      </c>
      <c r="N39" s="34">
        <v>20000.0</v>
      </c>
    </row>
    <row r="40" ht="13.5" customHeight="1">
      <c r="A40" s="20">
        <v>35.0</v>
      </c>
      <c r="B40" s="27"/>
      <c r="C40" s="22">
        <v>847000.0</v>
      </c>
      <c r="D40" s="23">
        <v>1339300.0</v>
      </c>
      <c r="E40" s="22">
        <f t="shared" si="6"/>
        <v>2166300</v>
      </c>
      <c r="F40" s="23">
        <v>931700.0</v>
      </c>
      <c r="G40" s="22">
        <f t="shared" si="7"/>
        <v>1758700</v>
      </c>
      <c r="H40" s="23">
        <v>687100.0</v>
      </c>
      <c r="I40" s="22">
        <f t="shared" si="8"/>
        <v>1514100</v>
      </c>
      <c r="J40" s="23">
        <v>570600.0</v>
      </c>
      <c r="K40" s="35">
        <f t="shared" si="9"/>
        <v>1397600</v>
      </c>
      <c r="L40" s="23">
        <v>395900.0</v>
      </c>
      <c r="M40" s="35">
        <f t="shared" si="10"/>
        <v>1222900</v>
      </c>
      <c r="N40" s="34">
        <v>20000.0</v>
      </c>
    </row>
    <row r="41" ht="13.5" customHeight="1">
      <c r="A41" s="29">
        <v>36.0</v>
      </c>
      <c r="B41" s="27"/>
      <c r="C41" s="30">
        <v>871200.0</v>
      </c>
      <c r="D41" s="31">
        <v>1377500.0</v>
      </c>
      <c r="E41" s="30">
        <f t="shared" si="6"/>
        <v>2228700</v>
      </c>
      <c r="F41" s="31">
        <v>958300.0</v>
      </c>
      <c r="G41" s="30">
        <f t="shared" si="7"/>
        <v>1809500</v>
      </c>
      <c r="H41" s="31">
        <v>706700.0</v>
      </c>
      <c r="I41" s="30">
        <f t="shared" si="8"/>
        <v>1557900</v>
      </c>
      <c r="J41" s="31">
        <v>586900.0</v>
      </c>
      <c r="K41" s="33">
        <f t="shared" si="9"/>
        <v>1438100</v>
      </c>
      <c r="L41" s="31">
        <v>407200.0</v>
      </c>
      <c r="M41" s="33">
        <f t="shared" si="10"/>
        <v>1258400</v>
      </c>
      <c r="N41" s="34">
        <v>20000.0</v>
      </c>
    </row>
    <row r="42" ht="13.5" customHeight="1">
      <c r="A42" s="20">
        <v>37.0</v>
      </c>
      <c r="B42" s="27"/>
      <c r="C42" s="22">
        <v>895400.0</v>
      </c>
      <c r="D42" s="23">
        <v>1415800.0</v>
      </c>
      <c r="E42" s="22">
        <f t="shared" si="6"/>
        <v>2291200</v>
      </c>
      <c r="F42" s="23">
        <v>984900.0</v>
      </c>
      <c r="G42" s="22">
        <f t="shared" si="7"/>
        <v>1860300</v>
      </c>
      <c r="H42" s="23">
        <v>726300.0</v>
      </c>
      <c r="I42" s="22">
        <f t="shared" si="8"/>
        <v>1601700</v>
      </c>
      <c r="J42" s="23">
        <v>603200.0</v>
      </c>
      <c r="K42" s="35">
        <f t="shared" si="9"/>
        <v>1478600</v>
      </c>
      <c r="L42" s="23">
        <v>418500.0</v>
      </c>
      <c r="M42" s="35">
        <f t="shared" si="10"/>
        <v>1293900</v>
      </c>
      <c r="N42" s="34">
        <v>20000.0</v>
      </c>
    </row>
    <row r="43" ht="13.5" customHeight="1">
      <c r="A43" s="20">
        <v>38.0</v>
      </c>
      <c r="B43" s="27"/>
      <c r="C43" s="22">
        <v>919600.0</v>
      </c>
      <c r="D43" s="23">
        <v>1454100.0</v>
      </c>
      <c r="E43" s="22">
        <f t="shared" si="6"/>
        <v>2353700</v>
      </c>
      <c r="F43" s="23">
        <v>1011500.0</v>
      </c>
      <c r="G43" s="22">
        <f t="shared" si="7"/>
        <v>1911100</v>
      </c>
      <c r="H43" s="23">
        <v>746000.0</v>
      </c>
      <c r="I43" s="22">
        <f t="shared" si="8"/>
        <v>1645600</v>
      </c>
      <c r="J43" s="23">
        <v>619500.0</v>
      </c>
      <c r="K43" s="35">
        <f t="shared" si="9"/>
        <v>1519100</v>
      </c>
      <c r="L43" s="23">
        <v>429900.0</v>
      </c>
      <c r="M43" s="35">
        <f t="shared" si="10"/>
        <v>1329500</v>
      </c>
      <c r="N43" s="34">
        <v>20000.0</v>
      </c>
    </row>
    <row r="44" ht="13.5" customHeight="1">
      <c r="A44" s="20">
        <v>39.0</v>
      </c>
      <c r="B44" s="27"/>
      <c r="C44" s="22">
        <v>943800.0</v>
      </c>
      <c r="D44" s="23">
        <v>1492300.0</v>
      </c>
      <c r="E44" s="22">
        <f t="shared" si="6"/>
        <v>2416100</v>
      </c>
      <c r="F44" s="23">
        <v>1038100.0</v>
      </c>
      <c r="G44" s="22">
        <f t="shared" si="7"/>
        <v>1961900</v>
      </c>
      <c r="H44" s="23">
        <v>765600.0</v>
      </c>
      <c r="I44" s="22">
        <f t="shared" si="8"/>
        <v>1689400</v>
      </c>
      <c r="J44" s="23">
        <v>635800.0</v>
      </c>
      <c r="K44" s="35">
        <f t="shared" si="9"/>
        <v>1559600</v>
      </c>
      <c r="L44" s="23">
        <v>441200.0</v>
      </c>
      <c r="M44" s="35">
        <f t="shared" si="10"/>
        <v>1365000</v>
      </c>
      <c r="N44" s="34">
        <v>20000.0</v>
      </c>
    </row>
    <row r="45" ht="13.5" customHeight="1">
      <c r="A45" s="29">
        <v>40.0</v>
      </c>
      <c r="B45" s="27"/>
      <c r="C45" s="30">
        <v>968000.0</v>
      </c>
      <c r="D45" s="31">
        <v>1530600.0</v>
      </c>
      <c r="E45" s="30">
        <f t="shared" si="6"/>
        <v>2478600</v>
      </c>
      <c r="F45" s="31">
        <v>1064800.0</v>
      </c>
      <c r="G45" s="30">
        <f t="shared" si="7"/>
        <v>2012800</v>
      </c>
      <c r="H45" s="31">
        <v>785200.0</v>
      </c>
      <c r="I45" s="30">
        <f t="shared" si="8"/>
        <v>1733200</v>
      </c>
      <c r="J45" s="31">
        <v>652100.0</v>
      </c>
      <c r="K45" s="33">
        <f t="shared" si="9"/>
        <v>1600100</v>
      </c>
      <c r="L45" s="31">
        <v>452500.0</v>
      </c>
      <c r="M45" s="33">
        <f t="shared" si="10"/>
        <v>1400500</v>
      </c>
      <c r="N45" s="34">
        <v>20000.0</v>
      </c>
    </row>
    <row r="46" ht="13.5" customHeight="1">
      <c r="A46" s="20">
        <v>41.0</v>
      </c>
      <c r="B46" s="27"/>
      <c r="C46" s="22">
        <v>992200.0</v>
      </c>
      <c r="D46" s="23">
        <v>1568900.0</v>
      </c>
      <c r="E46" s="22">
        <f t="shared" si="6"/>
        <v>2541100</v>
      </c>
      <c r="F46" s="23">
        <v>1091400.0</v>
      </c>
      <c r="G46" s="22">
        <f t="shared" si="7"/>
        <v>2063600</v>
      </c>
      <c r="H46" s="23">
        <v>804900.0</v>
      </c>
      <c r="I46" s="22">
        <f t="shared" si="8"/>
        <v>1777100</v>
      </c>
      <c r="J46" s="23">
        <v>668400.0</v>
      </c>
      <c r="K46" s="35">
        <f t="shared" si="9"/>
        <v>1640600</v>
      </c>
      <c r="L46" s="23">
        <v>463800.0</v>
      </c>
      <c r="M46" s="35">
        <f t="shared" si="10"/>
        <v>1436000</v>
      </c>
      <c r="N46" s="34">
        <v>20000.0</v>
      </c>
    </row>
    <row r="47" ht="13.5" customHeight="1">
      <c r="A47" s="20">
        <v>42.0</v>
      </c>
      <c r="B47" s="27"/>
      <c r="C47" s="22">
        <v>1016400.0</v>
      </c>
      <c r="D47" s="23">
        <v>1607100.0</v>
      </c>
      <c r="E47" s="22">
        <f t="shared" si="6"/>
        <v>2603500</v>
      </c>
      <c r="F47" s="23">
        <v>1118000.0</v>
      </c>
      <c r="G47" s="22">
        <f t="shared" si="7"/>
        <v>2114400</v>
      </c>
      <c r="H47" s="23">
        <v>824500.0</v>
      </c>
      <c r="I47" s="22">
        <f t="shared" si="8"/>
        <v>1820900</v>
      </c>
      <c r="J47" s="23">
        <v>684700.0</v>
      </c>
      <c r="K47" s="35">
        <f t="shared" si="9"/>
        <v>1681100</v>
      </c>
      <c r="L47" s="23">
        <v>475100.0</v>
      </c>
      <c r="M47" s="35">
        <f t="shared" si="10"/>
        <v>1471500</v>
      </c>
      <c r="N47" s="34">
        <v>20000.0</v>
      </c>
    </row>
    <row r="48" ht="13.5" customHeight="1">
      <c r="A48" s="20">
        <v>43.0</v>
      </c>
      <c r="B48" s="27"/>
      <c r="C48" s="22">
        <v>1040600.0</v>
      </c>
      <c r="D48" s="23">
        <v>1645400.0</v>
      </c>
      <c r="E48" s="22">
        <f t="shared" si="6"/>
        <v>2661000</v>
      </c>
      <c r="F48" s="23">
        <v>1144600.0</v>
      </c>
      <c r="G48" s="22">
        <f t="shared" si="7"/>
        <v>2160200</v>
      </c>
      <c r="H48" s="23">
        <v>844100.0</v>
      </c>
      <c r="I48" s="22">
        <f t="shared" si="8"/>
        <v>1859700</v>
      </c>
      <c r="J48" s="23">
        <v>701100.0</v>
      </c>
      <c r="K48" s="35">
        <f t="shared" si="9"/>
        <v>1716700</v>
      </c>
      <c r="L48" s="23">
        <v>486400.0</v>
      </c>
      <c r="M48" s="35">
        <f t="shared" si="10"/>
        <v>1502000</v>
      </c>
      <c r="N48" s="34">
        <v>25000.0</v>
      </c>
    </row>
    <row r="49" ht="13.5" customHeight="1">
      <c r="A49" s="29">
        <v>44.0</v>
      </c>
      <c r="B49" s="27"/>
      <c r="C49" s="30">
        <v>1064800.0</v>
      </c>
      <c r="D49" s="31">
        <v>1683700.0</v>
      </c>
      <c r="E49" s="30">
        <f t="shared" si="6"/>
        <v>2723500</v>
      </c>
      <c r="F49" s="31">
        <v>1171200.0</v>
      </c>
      <c r="G49" s="30">
        <f t="shared" si="7"/>
        <v>2211000</v>
      </c>
      <c r="H49" s="31">
        <v>863800.0</v>
      </c>
      <c r="I49" s="30">
        <f t="shared" si="8"/>
        <v>1903600</v>
      </c>
      <c r="J49" s="31">
        <v>717400.0</v>
      </c>
      <c r="K49" s="33">
        <f t="shared" si="9"/>
        <v>1757200</v>
      </c>
      <c r="L49" s="31">
        <v>497700.0</v>
      </c>
      <c r="M49" s="33">
        <f t="shared" si="10"/>
        <v>1537500</v>
      </c>
      <c r="N49" s="34">
        <v>25000.0</v>
      </c>
    </row>
    <row r="50" ht="13.5" customHeight="1">
      <c r="A50" s="20">
        <v>45.0</v>
      </c>
      <c r="B50" s="27"/>
      <c r="C50" s="22">
        <v>1089000.0</v>
      </c>
      <c r="D50" s="23">
        <v>1721900.0</v>
      </c>
      <c r="E50" s="22">
        <f t="shared" si="6"/>
        <v>2785900</v>
      </c>
      <c r="F50" s="23">
        <v>1197900.0</v>
      </c>
      <c r="G50" s="22">
        <f t="shared" si="7"/>
        <v>2261900</v>
      </c>
      <c r="H50" s="23">
        <v>883400.0</v>
      </c>
      <c r="I50" s="22">
        <f t="shared" si="8"/>
        <v>1947400</v>
      </c>
      <c r="J50" s="23">
        <v>733700.0</v>
      </c>
      <c r="K50" s="25">
        <f t="shared" si="9"/>
        <v>1797700</v>
      </c>
      <c r="L50" s="23">
        <v>509100.0</v>
      </c>
      <c r="M50" s="35">
        <f t="shared" si="10"/>
        <v>1573100</v>
      </c>
      <c r="N50" s="34">
        <v>25000.0</v>
      </c>
    </row>
    <row r="51" ht="13.5" customHeight="1">
      <c r="A51" s="20">
        <v>46.0</v>
      </c>
      <c r="B51" s="27"/>
      <c r="C51" s="22">
        <v>1113200.0</v>
      </c>
      <c r="D51" s="23">
        <v>1760200.0</v>
      </c>
      <c r="E51" s="22">
        <f t="shared" si="6"/>
        <v>2848400</v>
      </c>
      <c r="F51" s="23">
        <v>1224500.0</v>
      </c>
      <c r="G51" s="22">
        <f t="shared" si="7"/>
        <v>2312700</v>
      </c>
      <c r="H51" s="23">
        <v>903000.0</v>
      </c>
      <c r="I51" s="22">
        <f t="shared" si="8"/>
        <v>1991200</v>
      </c>
      <c r="J51" s="23">
        <v>750000.0</v>
      </c>
      <c r="K51" s="25">
        <f t="shared" si="9"/>
        <v>1838200</v>
      </c>
      <c r="L51" s="23">
        <v>520400.0</v>
      </c>
      <c r="M51" s="35">
        <f t="shared" si="10"/>
        <v>1608600</v>
      </c>
      <c r="N51" s="34">
        <v>25000.0</v>
      </c>
    </row>
    <row r="52" ht="13.5" customHeight="1">
      <c r="A52" s="20">
        <v>47.0</v>
      </c>
      <c r="B52" s="27"/>
      <c r="C52" s="22">
        <v>1137400.0</v>
      </c>
      <c r="D52" s="23">
        <v>1798500.0</v>
      </c>
      <c r="E52" s="22">
        <f t="shared" si="6"/>
        <v>2910900</v>
      </c>
      <c r="F52" s="23">
        <v>1251100.0</v>
      </c>
      <c r="G52" s="22">
        <f t="shared" si="7"/>
        <v>2363500</v>
      </c>
      <c r="H52" s="23">
        <v>922700.0</v>
      </c>
      <c r="I52" s="22">
        <f t="shared" si="8"/>
        <v>2035100</v>
      </c>
      <c r="J52" s="23">
        <v>766300.0</v>
      </c>
      <c r="K52" s="25">
        <f t="shared" si="9"/>
        <v>1878700</v>
      </c>
      <c r="L52" s="23">
        <v>531700.0</v>
      </c>
      <c r="M52" s="35">
        <f t="shared" si="10"/>
        <v>1644100</v>
      </c>
      <c r="N52" s="34">
        <v>25000.0</v>
      </c>
    </row>
    <row r="53" ht="13.5" customHeight="1">
      <c r="A53" s="36">
        <v>48.0</v>
      </c>
      <c r="B53" s="37"/>
      <c r="C53" s="38">
        <v>1161600.0</v>
      </c>
      <c r="D53" s="39">
        <v>1836700.0</v>
      </c>
      <c r="E53" s="38">
        <f t="shared" si="6"/>
        <v>2973300</v>
      </c>
      <c r="F53" s="39">
        <v>1277700.0</v>
      </c>
      <c r="G53" s="38">
        <f t="shared" si="7"/>
        <v>2414300</v>
      </c>
      <c r="H53" s="39">
        <v>942300.0</v>
      </c>
      <c r="I53" s="38">
        <f t="shared" si="8"/>
        <v>2078900</v>
      </c>
      <c r="J53" s="39">
        <v>782600.0</v>
      </c>
      <c r="K53" s="33">
        <f t="shared" si="9"/>
        <v>1919200</v>
      </c>
      <c r="L53" s="39">
        <v>543000.0</v>
      </c>
      <c r="M53" s="33">
        <f t="shared" si="10"/>
        <v>1679600</v>
      </c>
      <c r="N53" s="40">
        <v>25000.0</v>
      </c>
    </row>
    <row r="54" ht="13.5" customHeight="1">
      <c r="A54" s="41" t="s">
        <v>18</v>
      </c>
      <c r="B54" s="42"/>
      <c r="C54" s="42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</row>
    <row r="55" ht="13.5" customHeight="1">
      <c r="A55" s="41" t="s">
        <v>19</v>
      </c>
      <c r="B55" s="44"/>
      <c r="C55" s="44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</row>
    <row r="56" ht="13.5" customHeight="1">
      <c r="A56" s="41" t="s">
        <v>20</v>
      </c>
      <c r="B56" s="44"/>
      <c r="C56" s="44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</row>
    <row r="57" ht="13.5" customHeight="1">
      <c r="A57" s="46" t="s">
        <v>21</v>
      </c>
      <c r="B57" s="44"/>
      <c r="C57" s="44"/>
      <c r="D57" s="45"/>
      <c r="E57" s="45"/>
      <c r="F57" s="45"/>
      <c r="G57" s="45"/>
      <c r="H57" s="45"/>
      <c r="I57" s="47"/>
      <c r="J57" s="48"/>
      <c r="K57" s="48"/>
      <c r="L57" s="48"/>
      <c r="M57" s="48"/>
      <c r="N57" s="48"/>
    </row>
    <row r="58" ht="13.5" customHeight="1">
      <c r="A58" s="41" t="s">
        <v>22</v>
      </c>
      <c r="B58" s="44"/>
      <c r="C58" s="44"/>
      <c r="D58" s="45"/>
      <c r="E58" s="45"/>
      <c r="F58" s="45"/>
      <c r="G58" s="45"/>
      <c r="H58" s="45"/>
      <c r="I58" s="47"/>
      <c r="J58" s="48"/>
      <c r="K58" s="48"/>
      <c r="L58" s="48"/>
      <c r="M58" s="48"/>
      <c r="N58" s="48"/>
    </row>
    <row r="59" ht="13.5" customHeight="1">
      <c r="A59" s="41" t="s">
        <v>23</v>
      </c>
      <c r="B59" s="44"/>
      <c r="C59" s="44"/>
      <c r="D59" s="45"/>
      <c r="E59" s="45"/>
      <c r="F59" s="45"/>
      <c r="G59" s="49"/>
      <c r="H59" s="45"/>
      <c r="I59" s="45"/>
      <c r="J59" s="45"/>
      <c r="K59" s="45"/>
      <c r="L59" s="45"/>
      <c r="M59" s="45"/>
      <c r="N59" s="48"/>
    </row>
    <row r="60" ht="13.5" customHeight="1">
      <c r="A60" s="50"/>
      <c r="B60" s="50"/>
      <c r="C60" s="50"/>
      <c r="D60" s="51"/>
      <c r="E60" s="51"/>
      <c r="F60" s="52"/>
      <c r="G60" s="49"/>
      <c r="H60" s="45"/>
      <c r="I60" s="45"/>
      <c r="J60" s="45"/>
      <c r="K60" s="45"/>
      <c r="L60" s="45"/>
      <c r="M60" s="45"/>
      <c r="N60" s="48"/>
    </row>
    <row r="61" ht="13.5" customHeight="1">
      <c r="A61" s="53" t="s">
        <v>24</v>
      </c>
      <c r="B61" s="53"/>
      <c r="C61" s="53"/>
      <c r="D61" s="53"/>
      <c r="E61" s="53"/>
      <c r="F61" s="52"/>
      <c r="G61" s="49"/>
      <c r="H61" s="45"/>
      <c r="I61" s="45"/>
      <c r="J61" s="45"/>
      <c r="K61" s="45"/>
      <c r="L61" s="45"/>
      <c r="M61" s="45"/>
      <c r="N61" s="48"/>
    </row>
    <row r="62" ht="13.5" customHeight="1">
      <c r="A62" s="41" t="s">
        <v>25</v>
      </c>
      <c r="B62" s="44"/>
      <c r="C62" s="48"/>
      <c r="D62" s="45"/>
      <c r="E62" s="45"/>
      <c r="F62" s="52"/>
      <c r="G62" s="45"/>
      <c r="H62" s="45"/>
      <c r="I62" s="45"/>
      <c r="J62" s="45"/>
      <c r="K62" s="45"/>
      <c r="L62" s="45"/>
      <c r="M62" s="45"/>
      <c r="N62" s="45"/>
    </row>
    <row r="63" ht="13.5" customHeight="1">
      <c r="A63" s="41"/>
      <c r="B63" s="44"/>
      <c r="C63" s="48"/>
      <c r="D63" s="45"/>
      <c r="E63" s="45"/>
      <c r="F63" s="52"/>
      <c r="H63" s="54"/>
    </row>
    <row r="64" ht="13.5" customHeight="1">
      <c r="D64" s="54"/>
      <c r="F64" s="54"/>
      <c r="H64" s="54"/>
    </row>
    <row r="65" ht="13.5" customHeight="1">
      <c r="D65" s="54"/>
      <c r="F65" s="54"/>
      <c r="H65" s="54"/>
    </row>
    <row r="66" ht="13.5" customHeight="1">
      <c r="D66" s="55">
        <f>D9/4</f>
        <v>38250</v>
      </c>
      <c r="E66" s="56"/>
      <c r="F66" s="55">
        <f>F9/4</f>
        <v>26600</v>
      </c>
      <c r="G66" s="56"/>
      <c r="H66" s="55">
        <f>H9/4</f>
        <v>19625</v>
      </c>
      <c r="J66" s="55">
        <f>J9/4</f>
        <v>16300</v>
      </c>
      <c r="L66" s="55">
        <f>L9/4</f>
        <v>11300</v>
      </c>
    </row>
    <row r="67" ht="13.5" customHeight="1">
      <c r="D67" s="54"/>
      <c r="F67" s="54"/>
      <c r="H67" s="54"/>
    </row>
    <row r="68" ht="13.5" customHeight="1">
      <c r="D68" s="54"/>
      <c r="F68" s="54"/>
      <c r="H68" s="54"/>
    </row>
    <row r="69" ht="13.5" customHeight="1">
      <c r="D69" s="54"/>
      <c r="F69" s="54"/>
      <c r="H69" s="54"/>
    </row>
    <row r="70" ht="13.5" customHeight="1">
      <c r="D70" s="54"/>
      <c r="F70" s="54"/>
      <c r="H70" s="54"/>
    </row>
    <row r="71" ht="13.5" customHeight="1">
      <c r="D71" s="54"/>
      <c r="F71" s="54"/>
      <c r="H71" s="54"/>
    </row>
    <row r="72" ht="13.5" customHeight="1">
      <c r="D72" s="54"/>
      <c r="F72" s="54"/>
      <c r="H72" s="54"/>
    </row>
    <row r="73" ht="13.5" customHeight="1">
      <c r="D73" s="54"/>
      <c r="F73" s="54"/>
      <c r="H73" s="54"/>
    </row>
    <row r="74" ht="13.5" customHeight="1">
      <c r="D74" s="54"/>
      <c r="F74" s="54"/>
      <c r="H74" s="54"/>
    </row>
    <row r="75" ht="13.5" customHeight="1">
      <c r="D75" s="54"/>
      <c r="F75" s="54"/>
      <c r="H75" s="54"/>
    </row>
    <row r="76" ht="13.5" customHeight="1">
      <c r="D76" s="54"/>
      <c r="F76" s="54"/>
      <c r="H76" s="54"/>
    </row>
    <row r="77" ht="13.5" customHeight="1">
      <c r="D77" s="54"/>
      <c r="F77" s="54"/>
      <c r="H77" s="54"/>
    </row>
    <row r="78" ht="13.5" customHeight="1">
      <c r="D78" s="54"/>
      <c r="F78" s="54"/>
      <c r="H78" s="54"/>
    </row>
    <row r="79" ht="13.5" customHeight="1">
      <c r="D79" s="54"/>
      <c r="F79" s="54"/>
      <c r="H79" s="54"/>
    </row>
    <row r="80" ht="13.5" customHeight="1">
      <c r="D80" s="54"/>
      <c r="F80" s="54"/>
      <c r="H80" s="54"/>
    </row>
    <row r="81" ht="13.5" customHeight="1">
      <c r="D81" s="54"/>
      <c r="F81" s="54"/>
      <c r="H81" s="54"/>
    </row>
    <row r="82" ht="13.5" customHeight="1">
      <c r="D82" s="54"/>
      <c r="F82" s="54"/>
      <c r="H82" s="54"/>
    </row>
    <row r="83" ht="13.5" customHeight="1">
      <c r="D83" s="54"/>
      <c r="F83" s="54"/>
      <c r="H83" s="54"/>
    </row>
    <row r="84" ht="13.5" customHeight="1">
      <c r="D84" s="54"/>
      <c r="F84" s="54"/>
      <c r="H84" s="54"/>
    </row>
    <row r="85" ht="13.5" customHeight="1">
      <c r="D85" s="54"/>
      <c r="F85" s="54"/>
      <c r="H85" s="54"/>
    </row>
    <row r="86" ht="13.5" customHeight="1">
      <c r="D86" s="54"/>
      <c r="F86" s="54"/>
      <c r="H86" s="54"/>
    </row>
    <row r="87" ht="13.5" customHeight="1">
      <c r="D87" s="54"/>
      <c r="F87" s="54"/>
      <c r="H87" s="54"/>
    </row>
    <row r="88" ht="13.5" customHeight="1">
      <c r="D88" s="54"/>
      <c r="F88" s="54"/>
      <c r="H88" s="54"/>
    </row>
    <row r="89" ht="13.5" customHeight="1">
      <c r="D89" s="54"/>
      <c r="F89" s="54"/>
      <c r="H89" s="54"/>
    </row>
    <row r="90" ht="13.5" customHeight="1">
      <c r="D90" s="54"/>
      <c r="F90" s="54"/>
      <c r="H90" s="54"/>
    </row>
    <row r="91" ht="13.5" customHeight="1">
      <c r="D91" s="54"/>
      <c r="F91" s="54"/>
      <c r="H91" s="54"/>
    </row>
    <row r="92" ht="13.5" customHeight="1">
      <c r="D92" s="54"/>
      <c r="F92" s="54"/>
      <c r="H92" s="54"/>
    </row>
    <row r="93" ht="13.5" customHeight="1">
      <c r="D93" s="54"/>
      <c r="F93" s="54"/>
      <c r="H93" s="54"/>
    </row>
    <row r="94" ht="13.5" customHeight="1">
      <c r="D94" s="54"/>
      <c r="F94" s="54"/>
      <c r="H94" s="54"/>
    </row>
    <row r="95" ht="13.5" customHeight="1">
      <c r="D95" s="54"/>
      <c r="F95" s="54"/>
      <c r="H95" s="54"/>
    </row>
    <row r="96" ht="13.5" customHeight="1">
      <c r="D96" s="54"/>
      <c r="F96" s="54"/>
      <c r="H96" s="54"/>
    </row>
    <row r="97" ht="13.5" customHeight="1">
      <c r="D97" s="54"/>
      <c r="F97" s="54"/>
      <c r="H97" s="54"/>
    </row>
    <row r="98" ht="13.5" customHeight="1">
      <c r="D98" s="54"/>
      <c r="F98" s="54"/>
      <c r="H98" s="54"/>
    </row>
    <row r="99" ht="13.5" customHeight="1">
      <c r="D99" s="54"/>
      <c r="F99" s="54"/>
      <c r="H99" s="54"/>
    </row>
    <row r="100" ht="13.5" customHeight="1">
      <c r="D100" s="54"/>
      <c r="F100" s="54"/>
      <c r="H100" s="54"/>
    </row>
    <row r="101" ht="13.5" customHeight="1">
      <c r="D101" s="54"/>
      <c r="F101" s="54"/>
      <c r="H101" s="54"/>
    </row>
    <row r="102" ht="13.5" customHeight="1">
      <c r="D102" s="54"/>
      <c r="F102" s="54"/>
      <c r="H102" s="54"/>
    </row>
    <row r="103" ht="13.5" customHeight="1">
      <c r="D103" s="54"/>
      <c r="F103" s="54"/>
      <c r="H103" s="54"/>
    </row>
    <row r="104" ht="13.5" customHeight="1">
      <c r="D104" s="54"/>
      <c r="F104" s="54"/>
      <c r="H104" s="54"/>
    </row>
    <row r="105" ht="13.5" customHeight="1">
      <c r="D105" s="54"/>
      <c r="F105" s="54"/>
      <c r="H105" s="54"/>
    </row>
    <row r="106" ht="13.5" customHeight="1">
      <c r="D106" s="54"/>
      <c r="F106" s="54"/>
      <c r="H106" s="54"/>
    </row>
    <row r="107" ht="13.5" customHeight="1">
      <c r="D107" s="54"/>
      <c r="F107" s="54"/>
      <c r="H107" s="54"/>
    </row>
    <row r="108" ht="13.5" customHeight="1">
      <c r="D108" s="54"/>
      <c r="F108" s="54"/>
      <c r="H108" s="54"/>
    </row>
    <row r="109" ht="13.5" customHeight="1">
      <c r="D109" s="54"/>
      <c r="F109" s="54"/>
      <c r="H109" s="54"/>
    </row>
    <row r="110" ht="13.5" customHeight="1">
      <c r="D110" s="54"/>
      <c r="F110" s="54"/>
      <c r="H110" s="54"/>
    </row>
    <row r="111" ht="13.5" customHeight="1">
      <c r="D111" s="54"/>
      <c r="F111" s="54"/>
      <c r="H111" s="54"/>
    </row>
    <row r="112" ht="13.5" customHeight="1">
      <c r="D112" s="54"/>
      <c r="F112" s="54"/>
      <c r="H112" s="54"/>
    </row>
    <row r="113" ht="13.5" customHeight="1">
      <c r="D113" s="54"/>
      <c r="F113" s="54"/>
      <c r="H113" s="54"/>
    </row>
    <row r="114" ht="13.5" customHeight="1">
      <c r="D114" s="54"/>
      <c r="F114" s="54"/>
      <c r="H114" s="54"/>
    </row>
    <row r="115" ht="13.5" customHeight="1">
      <c r="D115" s="54"/>
      <c r="F115" s="54"/>
      <c r="H115" s="54"/>
    </row>
    <row r="116" ht="13.5" customHeight="1">
      <c r="D116" s="54"/>
      <c r="F116" s="54"/>
      <c r="H116" s="54"/>
    </row>
    <row r="117" ht="13.5" customHeight="1">
      <c r="D117" s="54"/>
      <c r="F117" s="54"/>
      <c r="H117" s="54"/>
    </row>
    <row r="118" ht="13.5" customHeight="1">
      <c r="D118" s="54"/>
      <c r="F118" s="54"/>
      <c r="H118" s="54"/>
    </row>
    <row r="119" ht="13.5" customHeight="1">
      <c r="D119" s="54"/>
      <c r="F119" s="54"/>
      <c r="H119" s="54"/>
    </row>
    <row r="120" ht="13.5" customHeight="1">
      <c r="D120" s="54"/>
      <c r="F120" s="54"/>
      <c r="H120" s="54"/>
    </row>
    <row r="121" ht="13.5" customHeight="1">
      <c r="D121" s="54"/>
      <c r="F121" s="54"/>
      <c r="H121" s="54"/>
    </row>
    <row r="122" ht="13.5" customHeight="1">
      <c r="D122" s="54"/>
      <c r="F122" s="54"/>
      <c r="H122" s="54"/>
    </row>
    <row r="123" ht="13.5" customHeight="1">
      <c r="D123" s="54"/>
      <c r="F123" s="54"/>
      <c r="H123" s="54"/>
    </row>
    <row r="124" ht="13.5" customHeight="1">
      <c r="D124" s="54"/>
      <c r="F124" s="54"/>
      <c r="H124" s="54"/>
    </row>
    <row r="125" ht="13.5" customHeight="1">
      <c r="D125" s="54"/>
      <c r="F125" s="54"/>
      <c r="H125" s="54"/>
    </row>
    <row r="126" ht="13.5" customHeight="1">
      <c r="D126" s="54"/>
      <c r="F126" s="54"/>
      <c r="H126" s="54"/>
    </row>
    <row r="127" ht="13.5" customHeight="1">
      <c r="D127" s="54"/>
      <c r="F127" s="54"/>
      <c r="H127" s="54"/>
    </row>
    <row r="128" ht="13.5" customHeight="1">
      <c r="D128" s="54"/>
      <c r="F128" s="54"/>
      <c r="H128" s="54"/>
    </row>
    <row r="129" ht="13.5" customHeight="1">
      <c r="D129" s="54"/>
      <c r="F129" s="54"/>
      <c r="H129" s="54"/>
    </row>
    <row r="130" ht="13.5" customHeight="1">
      <c r="D130" s="54"/>
      <c r="F130" s="54"/>
      <c r="H130" s="54"/>
    </row>
    <row r="131" ht="13.5" customHeight="1">
      <c r="D131" s="54"/>
      <c r="F131" s="54"/>
      <c r="H131" s="54"/>
    </row>
    <row r="132" ht="13.5" customHeight="1">
      <c r="D132" s="54"/>
      <c r="F132" s="54"/>
      <c r="H132" s="54"/>
    </row>
    <row r="133" ht="13.5" customHeight="1">
      <c r="D133" s="54"/>
      <c r="F133" s="54"/>
      <c r="H133" s="54"/>
    </row>
    <row r="134" ht="13.5" customHeight="1">
      <c r="D134" s="54"/>
      <c r="F134" s="54"/>
      <c r="H134" s="54"/>
    </row>
    <row r="135" ht="13.5" customHeight="1">
      <c r="D135" s="54"/>
      <c r="F135" s="54"/>
      <c r="H135" s="54"/>
    </row>
    <row r="136" ht="13.5" customHeight="1">
      <c r="D136" s="54"/>
      <c r="F136" s="54"/>
      <c r="H136" s="54"/>
    </row>
    <row r="137" ht="13.5" customHeight="1">
      <c r="D137" s="54"/>
      <c r="F137" s="54"/>
      <c r="H137" s="54"/>
    </row>
    <row r="138" ht="13.5" customHeight="1">
      <c r="D138" s="54"/>
      <c r="F138" s="54"/>
      <c r="H138" s="54"/>
    </row>
    <row r="139" ht="13.5" customHeight="1">
      <c r="D139" s="54"/>
      <c r="F139" s="54"/>
      <c r="H139" s="54"/>
    </row>
    <row r="140" ht="13.5" customHeight="1">
      <c r="D140" s="54"/>
      <c r="F140" s="54"/>
      <c r="H140" s="54"/>
    </row>
    <row r="141" ht="13.5" customHeight="1">
      <c r="D141" s="54"/>
      <c r="F141" s="54"/>
      <c r="H141" s="54"/>
    </row>
    <row r="142" ht="13.5" customHeight="1">
      <c r="D142" s="54"/>
      <c r="F142" s="54"/>
      <c r="H142" s="54"/>
    </row>
    <row r="143" ht="13.5" customHeight="1">
      <c r="D143" s="54"/>
      <c r="F143" s="54"/>
      <c r="H143" s="54"/>
    </row>
    <row r="144" ht="13.5" customHeight="1">
      <c r="D144" s="54"/>
      <c r="F144" s="54"/>
      <c r="H144" s="54"/>
    </row>
    <row r="145" ht="13.5" customHeight="1">
      <c r="D145" s="54"/>
      <c r="F145" s="54"/>
      <c r="H145" s="54"/>
    </row>
    <row r="146" ht="13.5" customHeight="1">
      <c r="D146" s="54"/>
      <c r="F146" s="54"/>
      <c r="H146" s="54"/>
    </row>
    <row r="147" ht="13.5" customHeight="1">
      <c r="D147" s="54"/>
      <c r="F147" s="54"/>
      <c r="H147" s="54"/>
    </row>
    <row r="148" ht="13.5" customHeight="1">
      <c r="D148" s="54"/>
      <c r="F148" s="54"/>
      <c r="H148" s="54"/>
    </row>
    <row r="149" ht="13.5" customHeight="1">
      <c r="D149" s="54"/>
      <c r="F149" s="54"/>
      <c r="H149" s="54"/>
    </row>
    <row r="150" ht="13.5" customHeight="1">
      <c r="D150" s="54"/>
      <c r="F150" s="54"/>
      <c r="H150" s="54"/>
    </row>
    <row r="151" ht="13.5" customHeight="1">
      <c r="D151" s="54"/>
      <c r="F151" s="54"/>
      <c r="H151" s="54"/>
    </row>
    <row r="152" ht="13.5" customHeight="1">
      <c r="D152" s="54"/>
      <c r="F152" s="54"/>
      <c r="H152" s="54"/>
    </row>
    <row r="153" ht="13.5" customHeight="1">
      <c r="D153" s="54"/>
      <c r="F153" s="54"/>
      <c r="H153" s="54"/>
    </row>
    <row r="154" ht="13.5" customHeight="1">
      <c r="D154" s="54"/>
      <c r="F154" s="54"/>
      <c r="H154" s="54"/>
    </row>
    <row r="155" ht="13.5" customHeight="1">
      <c r="D155" s="54"/>
      <c r="F155" s="54"/>
      <c r="H155" s="54"/>
    </row>
    <row r="156" ht="13.5" customHeight="1">
      <c r="D156" s="54"/>
      <c r="F156" s="54"/>
      <c r="H156" s="54"/>
    </row>
    <row r="157" ht="13.5" customHeight="1">
      <c r="D157" s="54"/>
      <c r="F157" s="54"/>
      <c r="H157" s="54"/>
    </row>
    <row r="158" ht="13.5" customHeight="1">
      <c r="D158" s="54"/>
      <c r="F158" s="54"/>
      <c r="H158" s="54"/>
    </row>
    <row r="159" ht="13.5" customHeight="1">
      <c r="D159" s="54"/>
      <c r="F159" s="54"/>
      <c r="H159" s="54"/>
    </row>
    <row r="160" ht="13.5" customHeight="1">
      <c r="D160" s="54"/>
      <c r="F160" s="54"/>
      <c r="H160" s="54"/>
    </row>
    <row r="161" ht="13.5" customHeight="1">
      <c r="D161" s="54"/>
      <c r="F161" s="54"/>
      <c r="H161" s="54"/>
    </row>
    <row r="162" ht="13.5" customHeight="1">
      <c r="D162" s="54"/>
      <c r="F162" s="54"/>
      <c r="H162" s="54"/>
    </row>
    <row r="163" ht="13.5" customHeight="1">
      <c r="D163" s="54"/>
      <c r="F163" s="54"/>
      <c r="H163" s="54"/>
    </row>
    <row r="164" ht="13.5" customHeight="1">
      <c r="D164" s="54"/>
      <c r="F164" s="54"/>
      <c r="H164" s="54"/>
    </row>
    <row r="165" ht="13.5" customHeight="1">
      <c r="D165" s="54"/>
      <c r="F165" s="54"/>
      <c r="H165" s="54"/>
    </row>
    <row r="166" ht="13.5" customHeight="1">
      <c r="D166" s="54"/>
      <c r="F166" s="54"/>
      <c r="H166" s="54"/>
    </row>
    <row r="167" ht="13.5" customHeight="1">
      <c r="D167" s="54"/>
      <c r="F167" s="54"/>
      <c r="H167" s="54"/>
    </row>
    <row r="168" ht="13.5" customHeight="1">
      <c r="D168" s="54"/>
      <c r="F168" s="54"/>
      <c r="H168" s="54"/>
    </row>
    <row r="169" ht="13.5" customHeight="1">
      <c r="D169" s="54"/>
      <c r="F169" s="54"/>
      <c r="H169" s="54"/>
    </row>
    <row r="170" ht="13.5" customHeight="1">
      <c r="D170" s="54"/>
      <c r="F170" s="54"/>
      <c r="H170" s="54"/>
    </row>
    <row r="171" ht="13.5" customHeight="1">
      <c r="D171" s="54"/>
      <c r="F171" s="54"/>
      <c r="H171" s="54"/>
    </row>
    <row r="172" ht="13.5" customHeight="1">
      <c r="D172" s="54"/>
      <c r="F172" s="54"/>
      <c r="H172" s="54"/>
    </row>
    <row r="173" ht="13.5" customHeight="1">
      <c r="D173" s="54"/>
      <c r="F173" s="54"/>
      <c r="H173" s="54"/>
    </row>
    <row r="174" ht="13.5" customHeight="1">
      <c r="D174" s="54"/>
      <c r="F174" s="54"/>
      <c r="H174" s="54"/>
    </row>
    <row r="175" ht="13.5" customHeight="1">
      <c r="D175" s="54"/>
      <c r="F175" s="54"/>
      <c r="H175" s="54"/>
    </row>
    <row r="176" ht="13.5" customHeight="1">
      <c r="D176" s="54"/>
      <c r="F176" s="54"/>
      <c r="H176" s="54"/>
    </row>
    <row r="177" ht="13.5" customHeight="1">
      <c r="D177" s="54"/>
      <c r="F177" s="54"/>
      <c r="H177" s="54"/>
    </row>
    <row r="178" ht="13.5" customHeight="1">
      <c r="D178" s="54"/>
      <c r="F178" s="54"/>
      <c r="H178" s="54"/>
    </row>
    <row r="179" ht="13.5" customHeight="1">
      <c r="D179" s="54"/>
      <c r="F179" s="54"/>
      <c r="H179" s="54"/>
    </row>
    <row r="180" ht="13.5" customHeight="1">
      <c r="D180" s="54"/>
      <c r="F180" s="54"/>
      <c r="H180" s="54"/>
    </row>
    <row r="181" ht="13.5" customHeight="1">
      <c r="D181" s="54"/>
      <c r="F181" s="54"/>
      <c r="H181" s="54"/>
    </row>
    <row r="182" ht="13.5" customHeight="1">
      <c r="D182" s="54"/>
      <c r="F182" s="54"/>
      <c r="H182" s="54"/>
    </row>
    <row r="183" ht="13.5" customHeight="1">
      <c r="D183" s="54"/>
      <c r="F183" s="54"/>
      <c r="H183" s="54"/>
    </row>
    <row r="184" ht="13.5" customHeight="1">
      <c r="D184" s="54"/>
      <c r="F184" s="54"/>
      <c r="H184" s="54"/>
    </row>
    <row r="185" ht="13.5" customHeight="1">
      <c r="D185" s="54"/>
      <c r="F185" s="54"/>
      <c r="H185" s="54"/>
    </row>
    <row r="186" ht="13.5" customHeight="1">
      <c r="D186" s="54"/>
      <c r="F186" s="54"/>
      <c r="H186" s="54"/>
    </row>
    <row r="187" ht="13.5" customHeight="1">
      <c r="D187" s="54"/>
      <c r="F187" s="54"/>
      <c r="H187" s="54"/>
    </row>
    <row r="188" ht="13.5" customHeight="1">
      <c r="D188" s="54"/>
      <c r="F188" s="54"/>
      <c r="H188" s="54"/>
    </row>
    <row r="189" ht="13.5" customHeight="1">
      <c r="D189" s="54"/>
      <c r="F189" s="54"/>
      <c r="H189" s="54"/>
    </row>
    <row r="190" ht="13.5" customHeight="1">
      <c r="D190" s="54"/>
      <c r="F190" s="54"/>
      <c r="H190" s="54"/>
    </row>
    <row r="191" ht="13.5" customHeight="1">
      <c r="D191" s="54"/>
      <c r="F191" s="54"/>
      <c r="H191" s="54"/>
    </row>
    <row r="192" ht="13.5" customHeight="1">
      <c r="D192" s="54"/>
      <c r="F192" s="54"/>
      <c r="H192" s="54"/>
    </row>
    <row r="193" ht="13.5" customHeight="1">
      <c r="D193" s="54"/>
      <c r="F193" s="54"/>
      <c r="H193" s="54"/>
    </row>
    <row r="194" ht="13.5" customHeight="1">
      <c r="D194" s="54"/>
      <c r="F194" s="54"/>
      <c r="H194" s="54"/>
    </row>
    <row r="195" ht="13.5" customHeight="1">
      <c r="D195" s="54"/>
      <c r="F195" s="54"/>
      <c r="H195" s="54"/>
    </row>
    <row r="196" ht="13.5" customHeight="1">
      <c r="D196" s="54"/>
      <c r="F196" s="54"/>
      <c r="H196" s="54"/>
    </row>
    <row r="197" ht="13.5" customHeight="1">
      <c r="D197" s="54"/>
      <c r="F197" s="54"/>
      <c r="H197" s="54"/>
    </row>
    <row r="198" ht="13.5" customHeight="1">
      <c r="D198" s="54"/>
      <c r="F198" s="54"/>
      <c r="H198" s="54"/>
    </row>
    <row r="199" ht="13.5" customHeight="1">
      <c r="D199" s="54"/>
      <c r="F199" s="54"/>
      <c r="H199" s="54"/>
    </row>
    <row r="200" ht="13.5" customHeight="1">
      <c r="D200" s="54"/>
      <c r="F200" s="54"/>
      <c r="H200" s="54"/>
    </row>
    <row r="201" ht="13.5" customHeight="1">
      <c r="D201" s="54"/>
      <c r="F201" s="54"/>
      <c r="H201" s="54"/>
    </row>
    <row r="202" ht="13.5" customHeight="1">
      <c r="D202" s="54"/>
      <c r="F202" s="54"/>
      <c r="H202" s="54"/>
    </row>
    <row r="203" ht="13.5" customHeight="1">
      <c r="D203" s="54"/>
      <c r="F203" s="54"/>
      <c r="H203" s="54"/>
    </row>
    <row r="204" ht="13.5" customHeight="1">
      <c r="D204" s="54"/>
      <c r="F204" s="54"/>
      <c r="H204" s="54"/>
    </row>
    <row r="205" ht="13.5" customHeight="1">
      <c r="D205" s="54"/>
      <c r="F205" s="54"/>
      <c r="H205" s="54"/>
    </row>
    <row r="206" ht="13.5" customHeight="1">
      <c r="D206" s="54"/>
      <c r="F206" s="54"/>
      <c r="H206" s="54"/>
    </row>
    <row r="207" ht="13.5" customHeight="1">
      <c r="D207" s="54"/>
      <c r="F207" s="54"/>
      <c r="H207" s="54"/>
    </row>
    <row r="208" ht="13.5" customHeight="1">
      <c r="D208" s="54"/>
      <c r="F208" s="54"/>
      <c r="H208" s="54"/>
    </row>
    <row r="209" ht="13.5" customHeight="1">
      <c r="D209" s="54"/>
      <c r="F209" s="54"/>
      <c r="H209" s="54"/>
    </row>
    <row r="210" ht="13.5" customHeight="1">
      <c r="D210" s="54"/>
      <c r="F210" s="54"/>
      <c r="H210" s="54"/>
    </row>
    <row r="211" ht="13.5" customHeight="1">
      <c r="D211" s="54"/>
      <c r="F211" s="54"/>
      <c r="H211" s="54"/>
    </row>
    <row r="212" ht="13.5" customHeight="1">
      <c r="D212" s="54"/>
      <c r="F212" s="54"/>
      <c r="H212" s="54"/>
    </row>
    <row r="213" ht="13.5" customHeight="1">
      <c r="D213" s="54"/>
      <c r="F213" s="54"/>
      <c r="H213" s="54"/>
    </row>
    <row r="214" ht="13.5" customHeight="1">
      <c r="D214" s="54"/>
      <c r="F214" s="54"/>
      <c r="H214" s="54"/>
    </row>
    <row r="215" ht="13.5" customHeight="1">
      <c r="D215" s="54"/>
      <c r="F215" s="54"/>
      <c r="H215" s="54"/>
    </row>
    <row r="216" ht="13.5" customHeight="1">
      <c r="D216" s="54"/>
      <c r="F216" s="54"/>
      <c r="H216" s="54"/>
    </row>
    <row r="217" ht="13.5" customHeight="1">
      <c r="D217" s="54"/>
      <c r="F217" s="54"/>
      <c r="H217" s="54"/>
    </row>
    <row r="218" ht="13.5" customHeight="1">
      <c r="D218" s="54"/>
      <c r="F218" s="54"/>
      <c r="H218" s="54"/>
    </row>
    <row r="219" ht="13.5" customHeight="1">
      <c r="D219" s="54"/>
      <c r="F219" s="54"/>
      <c r="H219" s="54"/>
    </row>
    <row r="220" ht="13.5" customHeight="1">
      <c r="D220" s="54"/>
      <c r="F220" s="54"/>
      <c r="H220" s="54"/>
    </row>
    <row r="221" ht="13.5" customHeight="1">
      <c r="D221" s="54"/>
      <c r="F221" s="54"/>
      <c r="H221" s="54"/>
    </row>
    <row r="222" ht="13.5" customHeight="1">
      <c r="D222" s="54"/>
      <c r="F222" s="54"/>
      <c r="H222" s="54"/>
    </row>
    <row r="223" ht="13.5" customHeight="1">
      <c r="D223" s="54"/>
      <c r="F223" s="54"/>
      <c r="H223" s="54"/>
    </row>
    <row r="224" ht="13.5" customHeight="1">
      <c r="D224" s="54"/>
      <c r="F224" s="54"/>
      <c r="H224" s="54"/>
    </row>
    <row r="225" ht="13.5" customHeight="1">
      <c r="D225" s="54"/>
      <c r="F225" s="54"/>
      <c r="H225" s="54"/>
    </row>
    <row r="226" ht="13.5" customHeight="1">
      <c r="D226" s="54"/>
      <c r="F226" s="54"/>
      <c r="H226" s="54"/>
    </row>
    <row r="227" ht="13.5" customHeight="1">
      <c r="D227" s="54"/>
      <c r="F227" s="54"/>
      <c r="H227" s="54"/>
    </row>
    <row r="228" ht="13.5" customHeight="1">
      <c r="D228" s="54"/>
      <c r="F228" s="54"/>
      <c r="H228" s="54"/>
    </row>
    <row r="229" ht="13.5" customHeight="1">
      <c r="D229" s="54"/>
      <c r="F229" s="54"/>
      <c r="H229" s="54"/>
    </row>
    <row r="230" ht="13.5" customHeight="1">
      <c r="D230" s="54"/>
      <c r="F230" s="54"/>
      <c r="H230" s="54"/>
    </row>
    <row r="231" ht="13.5" customHeight="1">
      <c r="D231" s="54"/>
      <c r="F231" s="54"/>
      <c r="H231" s="54"/>
    </row>
    <row r="232" ht="13.5" customHeight="1">
      <c r="D232" s="54"/>
      <c r="F232" s="54"/>
      <c r="H232" s="54"/>
    </row>
    <row r="233" ht="13.5" customHeight="1">
      <c r="D233" s="54"/>
      <c r="F233" s="54"/>
      <c r="H233" s="54"/>
    </row>
    <row r="234" ht="13.5" customHeight="1">
      <c r="D234" s="54"/>
      <c r="F234" s="54"/>
      <c r="H234" s="54"/>
    </row>
    <row r="235" ht="13.5" customHeight="1">
      <c r="D235" s="54"/>
      <c r="F235" s="54"/>
      <c r="H235" s="54"/>
    </row>
    <row r="236" ht="13.5" customHeight="1">
      <c r="D236" s="54"/>
      <c r="F236" s="54"/>
      <c r="H236" s="54"/>
    </row>
    <row r="237" ht="13.5" customHeight="1">
      <c r="D237" s="54"/>
      <c r="F237" s="54"/>
      <c r="H237" s="54"/>
    </row>
    <row r="238" ht="13.5" customHeight="1">
      <c r="D238" s="54"/>
      <c r="F238" s="54"/>
      <c r="H238" s="54"/>
    </row>
    <row r="239" ht="13.5" customHeight="1">
      <c r="D239" s="54"/>
      <c r="F239" s="54"/>
      <c r="H239" s="54"/>
    </row>
    <row r="240" ht="13.5" customHeight="1">
      <c r="D240" s="54"/>
      <c r="F240" s="54"/>
      <c r="H240" s="54"/>
    </row>
    <row r="241" ht="13.5" customHeight="1">
      <c r="D241" s="54"/>
      <c r="F241" s="54"/>
      <c r="H241" s="54"/>
    </row>
    <row r="242" ht="13.5" customHeight="1">
      <c r="D242" s="54"/>
      <c r="F242" s="54"/>
      <c r="H242" s="54"/>
    </row>
    <row r="243" ht="13.5" customHeight="1">
      <c r="D243" s="54"/>
      <c r="F243" s="54"/>
      <c r="H243" s="54"/>
    </row>
    <row r="244" ht="13.5" customHeight="1">
      <c r="D244" s="54"/>
      <c r="F244" s="54"/>
      <c r="H244" s="54"/>
    </row>
    <row r="245" ht="13.5" customHeight="1">
      <c r="D245" s="54"/>
      <c r="F245" s="54"/>
      <c r="H245" s="54"/>
    </row>
    <row r="246" ht="13.5" customHeight="1">
      <c r="D246" s="54"/>
      <c r="F246" s="54"/>
      <c r="H246" s="54"/>
    </row>
    <row r="247" ht="13.5" customHeight="1">
      <c r="D247" s="54"/>
      <c r="F247" s="54"/>
      <c r="H247" s="54"/>
    </row>
    <row r="248" ht="13.5" customHeight="1">
      <c r="D248" s="54"/>
      <c r="F248" s="54"/>
      <c r="H248" s="54"/>
    </row>
    <row r="249" ht="13.5" customHeight="1">
      <c r="D249" s="54"/>
      <c r="F249" s="54"/>
      <c r="H249" s="54"/>
    </row>
    <row r="250" ht="13.5" customHeight="1">
      <c r="D250" s="54"/>
      <c r="F250" s="54"/>
      <c r="H250" s="54"/>
    </row>
    <row r="251" ht="13.5" customHeight="1">
      <c r="D251" s="54"/>
      <c r="F251" s="54"/>
      <c r="H251" s="54"/>
    </row>
    <row r="252" ht="13.5" customHeight="1">
      <c r="D252" s="54"/>
      <c r="F252" s="54"/>
      <c r="H252" s="54"/>
    </row>
    <row r="253" ht="13.5" customHeight="1">
      <c r="D253" s="54"/>
      <c r="F253" s="54"/>
      <c r="H253" s="54"/>
    </row>
    <row r="254" ht="13.5" customHeight="1">
      <c r="D254" s="54"/>
      <c r="F254" s="54"/>
      <c r="H254" s="54"/>
    </row>
    <row r="255" ht="13.5" customHeight="1">
      <c r="D255" s="54"/>
      <c r="F255" s="54"/>
      <c r="H255" s="54"/>
    </row>
    <row r="256" ht="13.5" customHeight="1">
      <c r="D256" s="54"/>
      <c r="F256" s="54"/>
      <c r="H256" s="54"/>
    </row>
    <row r="257" ht="13.5" customHeight="1">
      <c r="D257" s="54"/>
      <c r="F257" s="54"/>
      <c r="H257" s="54"/>
    </row>
    <row r="258" ht="13.5" customHeight="1">
      <c r="D258" s="54"/>
      <c r="F258" s="54"/>
      <c r="H258" s="54"/>
    </row>
    <row r="259" ht="13.5" customHeight="1">
      <c r="D259" s="54"/>
      <c r="F259" s="54"/>
      <c r="H259" s="54"/>
    </row>
    <row r="260" ht="13.5" customHeight="1">
      <c r="D260" s="54"/>
      <c r="F260" s="54"/>
      <c r="H260" s="54"/>
    </row>
    <row r="261" ht="13.5" customHeight="1">
      <c r="D261" s="54"/>
      <c r="F261" s="54"/>
      <c r="H261" s="54"/>
    </row>
    <row r="262" ht="13.5" customHeight="1">
      <c r="D262" s="54"/>
      <c r="F262" s="54"/>
      <c r="H262" s="54"/>
    </row>
    <row r="263" ht="13.5" customHeight="1">
      <c r="D263" s="54"/>
      <c r="F263" s="54"/>
      <c r="H263" s="54"/>
    </row>
    <row r="264" ht="13.5" customHeight="1">
      <c r="D264" s="54"/>
      <c r="F264" s="54"/>
      <c r="H264" s="54"/>
    </row>
    <row r="265" ht="13.5" customHeight="1">
      <c r="D265" s="54"/>
      <c r="F265" s="54"/>
      <c r="H265" s="54"/>
    </row>
    <row r="266" ht="13.5" customHeight="1">
      <c r="D266" s="54"/>
      <c r="F266" s="54"/>
      <c r="H266" s="54"/>
    </row>
    <row r="267" ht="13.5" customHeight="1">
      <c r="D267" s="54"/>
      <c r="F267" s="54"/>
      <c r="H267" s="54"/>
    </row>
    <row r="268" ht="13.5" customHeight="1">
      <c r="D268" s="54"/>
      <c r="F268" s="54"/>
      <c r="H268" s="54"/>
    </row>
    <row r="269" ht="13.5" customHeight="1">
      <c r="D269" s="54"/>
      <c r="F269" s="54"/>
      <c r="H269" s="54"/>
    </row>
    <row r="270" ht="13.5" customHeight="1">
      <c r="D270" s="54"/>
      <c r="F270" s="54"/>
      <c r="H270" s="54"/>
    </row>
    <row r="271" ht="13.5" customHeight="1">
      <c r="D271" s="54"/>
      <c r="F271" s="54"/>
      <c r="H271" s="54"/>
    </row>
    <row r="272" ht="13.5" customHeight="1">
      <c r="D272" s="54"/>
      <c r="F272" s="54"/>
      <c r="H272" s="54"/>
    </row>
    <row r="273" ht="13.5" customHeight="1">
      <c r="D273" s="54"/>
      <c r="F273" s="54"/>
      <c r="H273" s="54"/>
    </row>
    <row r="274" ht="13.5" customHeight="1">
      <c r="D274" s="54"/>
      <c r="F274" s="54"/>
      <c r="H274" s="54"/>
    </row>
    <row r="275" ht="13.5" customHeight="1">
      <c r="D275" s="54"/>
      <c r="F275" s="54"/>
      <c r="H275" s="54"/>
    </row>
    <row r="276" ht="13.5" customHeight="1">
      <c r="D276" s="54"/>
      <c r="F276" s="54"/>
      <c r="H276" s="54"/>
    </row>
    <row r="277" ht="13.5" customHeight="1">
      <c r="D277" s="54"/>
      <c r="F277" s="54"/>
      <c r="H277" s="54"/>
    </row>
    <row r="278" ht="13.5" customHeight="1">
      <c r="D278" s="54"/>
      <c r="F278" s="54"/>
      <c r="H278" s="54"/>
    </row>
    <row r="279" ht="13.5" customHeight="1">
      <c r="D279" s="54"/>
      <c r="F279" s="54"/>
      <c r="H279" s="54"/>
    </row>
    <row r="280" ht="13.5" customHeight="1">
      <c r="D280" s="54"/>
      <c r="F280" s="54"/>
      <c r="H280" s="54"/>
    </row>
    <row r="281" ht="13.5" customHeight="1">
      <c r="D281" s="54"/>
      <c r="F281" s="54"/>
      <c r="H281" s="54"/>
    </row>
    <row r="282" ht="13.5" customHeight="1">
      <c r="D282" s="54"/>
      <c r="F282" s="54"/>
      <c r="H282" s="54"/>
    </row>
    <row r="283" ht="13.5" customHeight="1">
      <c r="D283" s="54"/>
      <c r="F283" s="54"/>
      <c r="H283" s="54"/>
    </row>
    <row r="284" ht="13.5" customHeight="1">
      <c r="D284" s="54"/>
      <c r="F284" s="54"/>
      <c r="H284" s="54"/>
    </row>
    <row r="285" ht="13.5" customHeight="1">
      <c r="D285" s="54"/>
      <c r="F285" s="54"/>
      <c r="H285" s="54"/>
    </row>
    <row r="286" ht="13.5" customHeight="1">
      <c r="D286" s="54"/>
      <c r="F286" s="54"/>
      <c r="H286" s="54"/>
    </row>
    <row r="287" ht="13.5" customHeight="1">
      <c r="D287" s="54"/>
      <c r="F287" s="54"/>
      <c r="H287" s="54"/>
    </row>
    <row r="288" ht="13.5" customHeight="1">
      <c r="D288" s="54"/>
      <c r="F288" s="54"/>
      <c r="H288" s="54"/>
    </row>
    <row r="289" ht="13.5" customHeight="1">
      <c r="D289" s="54"/>
      <c r="F289" s="54"/>
      <c r="H289" s="54"/>
    </row>
    <row r="290" ht="13.5" customHeight="1">
      <c r="D290" s="54"/>
      <c r="F290" s="54"/>
      <c r="H290" s="54"/>
    </row>
    <row r="291" ht="13.5" customHeight="1">
      <c r="D291" s="54"/>
      <c r="F291" s="54"/>
      <c r="H291" s="54"/>
    </row>
    <row r="292" ht="13.5" customHeight="1">
      <c r="D292" s="54"/>
      <c r="F292" s="54"/>
      <c r="H292" s="54"/>
    </row>
    <row r="293" ht="13.5" customHeight="1">
      <c r="D293" s="54"/>
      <c r="F293" s="54"/>
      <c r="H293" s="54"/>
    </row>
    <row r="294" ht="13.5" customHeight="1">
      <c r="D294" s="54"/>
      <c r="F294" s="54"/>
      <c r="H294" s="54"/>
    </row>
    <row r="295" ht="13.5" customHeight="1">
      <c r="D295" s="54"/>
      <c r="F295" s="54"/>
      <c r="H295" s="54"/>
    </row>
    <row r="296" ht="13.5" customHeight="1">
      <c r="D296" s="54"/>
      <c r="F296" s="54"/>
      <c r="H296" s="54"/>
    </row>
    <row r="297" ht="13.5" customHeight="1">
      <c r="D297" s="54"/>
      <c r="F297" s="54"/>
      <c r="H297" s="54"/>
    </row>
    <row r="298" ht="13.5" customHeight="1">
      <c r="D298" s="54"/>
      <c r="F298" s="54"/>
      <c r="H298" s="54"/>
    </row>
    <row r="299" ht="13.5" customHeight="1">
      <c r="D299" s="54"/>
      <c r="F299" s="54"/>
      <c r="H299" s="54"/>
    </row>
    <row r="300" ht="13.5" customHeight="1">
      <c r="D300" s="54"/>
      <c r="F300" s="54"/>
      <c r="H300" s="54"/>
    </row>
    <row r="301" ht="13.5" customHeight="1">
      <c r="D301" s="54"/>
      <c r="F301" s="54"/>
      <c r="H301" s="54"/>
    </row>
    <row r="302" ht="13.5" customHeight="1">
      <c r="D302" s="54"/>
      <c r="F302" s="54"/>
      <c r="H302" s="54"/>
    </row>
    <row r="303" ht="13.5" customHeight="1">
      <c r="D303" s="54"/>
      <c r="F303" s="54"/>
      <c r="H303" s="54"/>
    </row>
    <row r="304" ht="13.5" customHeight="1">
      <c r="D304" s="54"/>
      <c r="F304" s="54"/>
      <c r="H304" s="54"/>
    </row>
    <row r="305" ht="13.5" customHeight="1">
      <c r="D305" s="54"/>
      <c r="F305" s="54"/>
      <c r="H305" s="54"/>
    </row>
    <row r="306" ht="13.5" customHeight="1">
      <c r="D306" s="54"/>
      <c r="F306" s="54"/>
      <c r="H306" s="54"/>
    </row>
    <row r="307" ht="13.5" customHeight="1">
      <c r="D307" s="54"/>
      <c r="F307" s="54"/>
      <c r="H307" s="54"/>
    </row>
    <row r="308" ht="13.5" customHeight="1">
      <c r="D308" s="54"/>
      <c r="F308" s="54"/>
      <c r="H308" s="54"/>
    </row>
    <row r="309" ht="13.5" customHeight="1">
      <c r="D309" s="54"/>
      <c r="F309" s="54"/>
      <c r="H309" s="54"/>
    </row>
    <row r="310" ht="13.5" customHeight="1">
      <c r="D310" s="54"/>
      <c r="F310" s="54"/>
      <c r="H310" s="54"/>
    </row>
    <row r="311" ht="13.5" customHeight="1">
      <c r="D311" s="54"/>
      <c r="F311" s="54"/>
      <c r="H311" s="54"/>
    </row>
    <row r="312" ht="13.5" customHeight="1">
      <c r="D312" s="54"/>
      <c r="F312" s="54"/>
      <c r="H312" s="54"/>
    </row>
    <row r="313" ht="13.5" customHeight="1">
      <c r="D313" s="54"/>
      <c r="F313" s="54"/>
      <c r="H313" s="54"/>
    </row>
    <row r="314" ht="13.5" customHeight="1">
      <c r="D314" s="54"/>
      <c r="F314" s="54"/>
      <c r="H314" s="54"/>
    </row>
    <row r="315" ht="13.5" customHeight="1">
      <c r="D315" s="54"/>
      <c r="F315" s="54"/>
      <c r="H315" s="54"/>
    </row>
    <row r="316" ht="13.5" customHeight="1">
      <c r="D316" s="54"/>
      <c r="F316" s="54"/>
      <c r="H316" s="54"/>
    </row>
    <row r="317" ht="13.5" customHeight="1">
      <c r="D317" s="54"/>
      <c r="F317" s="54"/>
      <c r="H317" s="54"/>
    </row>
    <row r="318" ht="13.5" customHeight="1">
      <c r="D318" s="54"/>
      <c r="F318" s="54"/>
      <c r="H318" s="54"/>
    </row>
    <row r="319" ht="13.5" customHeight="1">
      <c r="D319" s="54"/>
      <c r="F319" s="54"/>
      <c r="H319" s="54"/>
    </row>
    <row r="320" ht="13.5" customHeight="1">
      <c r="D320" s="54"/>
      <c r="F320" s="54"/>
      <c r="H320" s="54"/>
    </row>
    <row r="321" ht="13.5" customHeight="1">
      <c r="D321" s="54"/>
      <c r="F321" s="54"/>
      <c r="H321" s="54"/>
    </row>
    <row r="322" ht="13.5" customHeight="1">
      <c r="D322" s="54"/>
      <c r="F322" s="54"/>
      <c r="H322" s="54"/>
    </row>
    <row r="323" ht="13.5" customHeight="1">
      <c r="D323" s="54"/>
      <c r="F323" s="54"/>
      <c r="H323" s="54"/>
    </row>
    <row r="324" ht="13.5" customHeight="1">
      <c r="D324" s="54"/>
      <c r="F324" s="54"/>
      <c r="H324" s="54"/>
    </row>
    <row r="325" ht="13.5" customHeight="1">
      <c r="D325" s="54"/>
      <c r="F325" s="54"/>
      <c r="H325" s="54"/>
    </row>
    <row r="326" ht="13.5" customHeight="1">
      <c r="D326" s="54"/>
      <c r="F326" s="54"/>
      <c r="H326" s="54"/>
    </row>
    <row r="327" ht="13.5" customHeight="1">
      <c r="D327" s="54"/>
      <c r="F327" s="54"/>
      <c r="H327" s="54"/>
    </row>
    <row r="328" ht="13.5" customHeight="1">
      <c r="D328" s="54"/>
      <c r="F328" s="54"/>
      <c r="H328" s="54"/>
    </row>
    <row r="329" ht="13.5" customHeight="1">
      <c r="D329" s="54"/>
      <c r="F329" s="54"/>
      <c r="H329" s="54"/>
    </row>
    <row r="330" ht="13.5" customHeight="1">
      <c r="D330" s="54"/>
      <c r="F330" s="54"/>
      <c r="H330" s="54"/>
    </row>
    <row r="331" ht="13.5" customHeight="1">
      <c r="D331" s="54"/>
      <c r="F331" s="54"/>
      <c r="H331" s="54"/>
    </row>
    <row r="332" ht="13.5" customHeight="1">
      <c r="D332" s="54"/>
      <c r="F332" s="54"/>
      <c r="H332" s="54"/>
    </row>
    <row r="333" ht="13.5" customHeight="1">
      <c r="D333" s="54"/>
      <c r="F333" s="54"/>
      <c r="H333" s="54"/>
    </row>
    <row r="334" ht="13.5" customHeight="1">
      <c r="D334" s="54"/>
      <c r="F334" s="54"/>
      <c r="H334" s="54"/>
    </row>
    <row r="335" ht="13.5" customHeight="1">
      <c r="D335" s="54"/>
      <c r="F335" s="54"/>
      <c r="H335" s="54"/>
    </row>
    <row r="336" ht="13.5" customHeight="1">
      <c r="D336" s="54"/>
      <c r="F336" s="54"/>
      <c r="H336" s="54"/>
    </row>
    <row r="337" ht="13.5" customHeight="1">
      <c r="D337" s="54"/>
      <c r="F337" s="54"/>
      <c r="H337" s="54"/>
    </row>
    <row r="338" ht="13.5" customHeight="1">
      <c r="D338" s="54"/>
      <c r="F338" s="54"/>
      <c r="H338" s="54"/>
    </row>
    <row r="339" ht="13.5" customHeight="1">
      <c r="D339" s="54"/>
      <c r="F339" s="54"/>
      <c r="H339" s="54"/>
    </row>
    <row r="340" ht="13.5" customHeight="1">
      <c r="D340" s="54"/>
      <c r="F340" s="54"/>
      <c r="H340" s="54"/>
    </row>
    <row r="341" ht="13.5" customHeight="1">
      <c r="D341" s="54"/>
      <c r="F341" s="54"/>
      <c r="H341" s="54"/>
    </row>
    <row r="342" ht="13.5" customHeight="1">
      <c r="D342" s="54"/>
      <c r="F342" s="54"/>
      <c r="H342" s="54"/>
    </row>
    <row r="343" ht="13.5" customHeight="1">
      <c r="D343" s="54"/>
      <c r="F343" s="54"/>
      <c r="H343" s="54"/>
    </row>
    <row r="344" ht="13.5" customHeight="1">
      <c r="D344" s="54"/>
      <c r="F344" s="54"/>
      <c r="H344" s="54"/>
    </row>
    <row r="345" ht="13.5" customHeight="1">
      <c r="D345" s="54"/>
      <c r="F345" s="54"/>
      <c r="H345" s="54"/>
    </row>
    <row r="346" ht="13.5" customHeight="1">
      <c r="D346" s="54"/>
      <c r="F346" s="54"/>
      <c r="H346" s="54"/>
    </row>
    <row r="347" ht="13.5" customHeight="1">
      <c r="D347" s="54"/>
      <c r="F347" s="54"/>
      <c r="H347" s="54"/>
    </row>
    <row r="348" ht="13.5" customHeight="1">
      <c r="D348" s="54"/>
      <c r="F348" s="54"/>
      <c r="H348" s="54"/>
    </row>
    <row r="349" ht="13.5" customHeight="1">
      <c r="D349" s="54"/>
      <c r="F349" s="54"/>
      <c r="H349" s="54"/>
    </row>
    <row r="350" ht="13.5" customHeight="1">
      <c r="D350" s="54"/>
      <c r="F350" s="54"/>
      <c r="H350" s="54"/>
    </row>
    <row r="351" ht="13.5" customHeight="1">
      <c r="D351" s="54"/>
      <c r="F351" s="54"/>
      <c r="H351" s="54"/>
    </row>
    <row r="352" ht="13.5" customHeight="1">
      <c r="D352" s="54"/>
      <c r="F352" s="54"/>
      <c r="H352" s="54"/>
    </row>
    <row r="353" ht="13.5" customHeight="1">
      <c r="D353" s="54"/>
      <c r="F353" s="54"/>
      <c r="H353" s="54"/>
    </row>
    <row r="354" ht="13.5" customHeight="1">
      <c r="D354" s="54"/>
      <c r="F354" s="54"/>
      <c r="H354" s="54"/>
    </row>
    <row r="355" ht="13.5" customHeight="1">
      <c r="D355" s="54"/>
      <c r="F355" s="54"/>
      <c r="H355" s="54"/>
    </row>
    <row r="356" ht="13.5" customHeight="1">
      <c r="D356" s="54"/>
      <c r="F356" s="54"/>
      <c r="H356" s="54"/>
    </row>
    <row r="357" ht="13.5" customHeight="1">
      <c r="D357" s="54"/>
      <c r="F357" s="54"/>
      <c r="H357" s="54"/>
    </row>
    <row r="358" ht="13.5" customHeight="1">
      <c r="D358" s="54"/>
      <c r="F358" s="54"/>
      <c r="H358" s="54"/>
    </row>
    <row r="359" ht="13.5" customHeight="1">
      <c r="D359" s="54"/>
      <c r="F359" s="54"/>
      <c r="H359" s="54"/>
    </row>
    <row r="360" ht="13.5" customHeight="1">
      <c r="D360" s="54"/>
      <c r="F360" s="54"/>
      <c r="H360" s="54"/>
    </row>
    <row r="361" ht="13.5" customHeight="1">
      <c r="D361" s="54"/>
      <c r="F361" s="54"/>
      <c r="H361" s="54"/>
    </row>
    <row r="362" ht="13.5" customHeight="1">
      <c r="D362" s="54"/>
      <c r="F362" s="54"/>
      <c r="H362" s="54"/>
    </row>
    <row r="363" ht="13.5" customHeight="1">
      <c r="D363" s="54"/>
      <c r="F363" s="54"/>
      <c r="H363" s="54"/>
    </row>
    <row r="364" ht="13.5" customHeight="1">
      <c r="D364" s="54"/>
      <c r="F364" s="54"/>
      <c r="H364" s="54"/>
    </row>
    <row r="365" ht="13.5" customHeight="1">
      <c r="D365" s="54"/>
      <c r="F365" s="54"/>
      <c r="H365" s="54"/>
    </row>
    <row r="366" ht="13.5" customHeight="1">
      <c r="D366" s="54"/>
      <c r="F366" s="54"/>
      <c r="H366" s="54"/>
    </row>
    <row r="367" ht="13.5" customHeight="1">
      <c r="D367" s="54"/>
      <c r="F367" s="54"/>
      <c r="H367" s="54"/>
    </row>
    <row r="368" ht="13.5" customHeight="1">
      <c r="D368" s="54"/>
      <c r="F368" s="54"/>
      <c r="H368" s="54"/>
    </row>
    <row r="369" ht="13.5" customHeight="1">
      <c r="D369" s="54"/>
      <c r="F369" s="54"/>
      <c r="H369" s="54"/>
    </row>
    <row r="370" ht="13.5" customHeight="1">
      <c r="D370" s="54"/>
      <c r="F370" s="54"/>
      <c r="H370" s="54"/>
    </row>
    <row r="371" ht="13.5" customHeight="1">
      <c r="D371" s="54"/>
      <c r="F371" s="54"/>
      <c r="H371" s="54"/>
    </row>
    <row r="372" ht="13.5" customHeight="1">
      <c r="D372" s="54"/>
      <c r="F372" s="54"/>
      <c r="H372" s="54"/>
    </row>
    <row r="373" ht="13.5" customHeight="1">
      <c r="D373" s="54"/>
      <c r="F373" s="54"/>
      <c r="H373" s="54"/>
    </row>
    <row r="374" ht="13.5" customHeight="1">
      <c r="D374" s="54"/>
      <c r="F374" s="54"/>
      <c r="H374" s="54"/>
    </row>
    <row r="375" ht="13.5" customHeight="1">
      <c r="D375" s="54"/>
      <c r="F375" s="54"/>
      <c r="H375" s="54"/>
    </row>
    <row r="376" ht="13.5" customHeight="1">
      <c r="D376" s="54"/>
      <c r="F376" s="54"/>
      <c r="H376" s="54"/>
    </row>
    <row r="377" ht="13.5" customHeight="1">
      <c r="D377" s="54"/>
      <c r="F377" s="54"/>
      <c r="H377" s="54"/>
    </row>
    <row r="378" ht="13.5" customHeight="1">
      <c r="D378" s="54"/>
      <c r="F378" s="54"/>
      <c r="H378" s="54"/>
    </row>
    <row r="379" ht="13.5" customHeight="1">
      <c r="D379" s="54"/>
      <c r="F379" s="54"/>
      <c r="H379" s="54"/>
    </row>
    <row r="380" ht="13.5" customHeight="1">
      <c r="D380" s="54"/>
      <c r="F380" s="54"/>
      <c r="H380" s="54"/>
    </row>
    <row r="381" ht="13.5" customHeight="1">
      <c r="D381" s="54"/>
      <c r="F381" s="54"/>
      <c r="H381" s="54"/>
    </row>
    <row r="382" ht="13.5" customHeight="1">
      <c r="D382" s="54"/>
      <c r="F382" s="54"/>
      <c r="H382" s="54"/>
    </row>
    <row r="383" ht="13.5" customHeight="1">
      <c r="D383" s="54"/>
      <c r="F383" s="54"/>
      <c r="H383" s="54"/>
    </row>
    <row r="384" ht="13.5" customHeight="1">
      <c r="D384" s="54"/>
      <c r="F384" s="54"/>
      <c r="H384" s="54"/>
    </row>
    <row r="385" ht="13.5" customHeight="1">
      <c r="D385" s="54"/>
      <c r="F385" s="54"/>
      <c r="H385" s="54"/>
    </row>
    <row r="386" ht="13.5" customHeight="1">
      <c r="D386" s="54"/>
      <c r="F386" s="54"/>
      <c r="H386" s="54"/>
    </row>
    <row r="387" ht="13.5" customHeight="1">
      <c r="D387" s="54"/>
      <c r="F387" s="54"/>
      <c r="H387" s="54"/>
    </row>
    <row r="388" ht="13.5" customHeight="1">
      <c r="D388" s="54"/>
      <c r="F388" s="54"/>
      <c r="H388" s="54"/>
    </row>
    <row r="389" ht="13.5" customHeight="1">
      <c r="D389" s="54"/>
      <c r="F389" s="54"/>
      <c r="H389" s="54"/>
    </row>
    <row r="390" ht="13.5" customHeight="1">
      <c r="D390" s="54"/>
      <c r="F390" s="54"/>
      <c r="H390" s="54"/>
    </row>
    <row r="391" ht="13.5" customHeight="1">
      <c r="D391" s="54"/>
      <c r="F391" s="54"/>
      <c r="H391" s="54"/>
    </row>
    <row r="392" ht="13.5" customHeight="1">
      <c r="D392" s="54"/>
      <c r="F392" s="54"/>
      <c r="H392" s="54"/>
    </row>
    <row r="393" ht="13.5" customHeight="1">
      <c r="D393" s="54"/>
      <c r="F393" s="54"/>
      <c r="H393" s="54"/>
    </row>
    <row r="394" ht="13.5" customHeight="1">
      <c r="D394" s="54"/>
      <c r="F394" s="54"/>
      <c r="H394" s="54"/>
    </row>
    <row r="395" ht="13.5" customHeight="1">
      <c r="D395" s="54"/>
      <c r="F395" s="54"/>
      <c r="H395" s="54"/>
    </row>
    <row r="396" ht="13.5" customHeight="1">
      <c r="D396" s="54"/>
      <c r="F396" s="54"/>
      <c r="H396" s="54"/>
    </row>
    <row r="397" ht="13.5" customHeight="1">
      <c r="D397" s="54"/>
      <c r="F397" s="54"/>
      <c r="H397" s="54"/>
    </row>
    <row r="398" ht="13.5" customHeight="1">
      <c r="D398" s="54"/>
      <c r="F398" s="54"/>
      <c r="H398" s="54"/>
    </row>
    <row r="399" ht="13.5" customHeight="1">
      <c r="D399" s="54"/>
      <c r="F399" s="54"/>
      <c r="H399" s="54"/>
    </row>
    <row r="400" ht="13.5" customHeight="1">
      <c r="D400" s="54"/>
      <c r="F400" s="54"/>
      <c r="H400" s="54"/>
    </row>
    <row r="401" ht="13.5" customHeight="1">
      <c r="D401" s="54"/>
      <c r="F401" s="54"/>
      <c r="H401" s="54"/>
    </row>
    <row r="402" ht="13.5" customHeight="1">
      <c r="D402" s="54"/>
      <c r="F402" s="54"/>
      <c r="H402" s="54"/>
    </row>
    <row r="403" ht="13.5" customHeight="1">
      <c r="D403" s="54"/>
      <c r="F403" s="54"/>
      <c r="H403" s="54"/>
    </row>
    <row r="404" ht="13.5" customHeight="1">
      <c r="D404" s="54"/>
      <c r="F404" s="54"/>
      <c r="H404" s="54"/>
    </row>
    <row r="405" ht="13.5" customHeight="1">
      <c r="D405" s="54"/>
      <c r="F405" s="54"/>
      <c r="H405" s="54"/>
    </row>
    <row r="406" ht="13.5" customHeight="1">
      <c r="D406" s="54"/>
      <c r="F406" s="54"/>
      <c r="H406" s="54"/>
    </row>
    <row r="407" ht="13.5" customHeight="1">
      <c r="D407" s="54"/>
      <c r="F407" s="54"/>
      <c r="H407" s="54"/>
    </row>
    <row r="408" ht="13.5" customHeight="1">
      <c r="D408" s="54"/>
      <c r="F408" s="54"/>
      <c r="H408" s="54"/>
    </row>
    <row r="409" ht="13.5" customHeight="1">
      <c r="D409" s="54"/>
      <c r="F409" s="54"/>
      <c r="H409" s="54"/>
    </row>
    <row r="410" ht="13.5" customHeight="1">
      <c r="D410" s="54"/>
      <c r="F410" s="54"/>
      <c r="H410" s="54"/>
    </row>
    <row r="411" ht="13.5" customHeight="1">
      <c r="D411" s="54"/>
      <c r="F411" s="54"/>
      <c r="H411" s="54"/>
    </row>
    <row r="412" ht="13.5" customHeight="1">
      <c r="D412" s="54"/>
      <c r="F412" s="54"/>
      <c r="H412" s="54"/>
    </row>
    <row r="413" ht="13.5" customHeight="1">
      <c r="D413" s="54"/>
      <c r="F413" s="54"/>
      <c r="H413" s="54"/>
    </row>
    <row r="414" ht="13.5" customHeight="1">
      <c r="D414" s="54"/>
      <c r="F414" s="54"/>
      <c r="H414" s="54"/>
    </row>
    <row r="415" ht="13.5" customHeight="1">
      <c r="D415" s="54"/>
      <c r="F415" s="54"/>
      <c r="H415" s="54"/>
    </row>
    <row r="416" ht="13.5" customHeight="1">
      <c r="D416" s="54"/>
      <c r="F416" s="54"/>
      <c r="H416" s="54"/>
    </row>
    <row r="417" ht="13.5" customHeight="1">
      <c r="D417" s="54"/>
      <c r="F417" s="54"/>
      <c r="H417" s="54"/>
    </row>
    <row r="418" ht="13.5" customHeight="1">
      <c r="D418" s="54"/>
      <c r="F418" s="54"/>
      <c r="H418" s="54"/>
    </row>
    <row r="419" ht="13.5" customHeight="1">
      <c r="D419" s="54"/>
      <c r="F419" s="54"/>
      <c r="H419" s="54"/>
    </row>
    <row r="420" ht="13.5" customHeight="1">
      <c r="D420" s="54"/>
      <c r="F420" s="54"/>
      <c r="H420" s="54"/>
    </row>
    <row r="421" ht="13.5" customHeight="1">
      <c r="D421" s="54"/>
      <c r="F421" s="54"/>
      <c r="H421" s="54"/>
    </row>
    <row r="422" ht="13.5" customHeight="1">
      <c r="D422" s="54"/>
      <c r="F422" s="54"/>
      <c r="H422" s="54"/>
    </row>
    <row r="423" ht="13.5" customHeight="1">
      <c r="D423" s="54"/>
      <c r="F423" s="54"/>
      <c r="H423" s="54"/>
    </row>
    <row r="424" ht="13.5" customHeight="1">
      <c r="D424" s="54"/>
      <c r="F424" s="54"/>
      <c r="H424" s="54"/>
    </row>
    <row r="425" ht="13.5" customHeight="1">
      <c r="D425" s="54"/>
      <c r="F425" s="54"/>
      <c r="H425" s="54"/>
    </row>
    <row r="426" ht="13.5" customHeight="1">
      <c r="D426" s="54"/>
      <c r="F426" s="54"/>
      <c r="H426" s="54"/>
    </row>
    <row r="427" ht="13.5" customHeight="1">
      <c r="D427" s="54"/>
      <c r="F427" s="54"/>
      <c r="H427" s="54"/>
    </row>
    <row r="428" ht="13.5" customHeight="1">
      <c r="D428" s="54"/>
      <c r="F428" s="54"/>
      <c r="H428" s="54"/>
    </row>
    <row r="429" ht="13.5" customHeight="1">
      <c r="D429" s="54"/>
      <c r="F429" s="54"/>
      <c r="H429" s="54"/>
    </row>
    <row r="430" ht="13.5" customHeight="1">
      <c r="D430" s="54"/>
      <c r="F430" s="54"/>
      <c r="H430" s="54"/>
    </row>
    <row r="431" ht="13.5" customHeight="1">
      <c r="D431" s="54"/>
      <c r="F431" s="54"/>
      <c r="H431" s="54"/>
    </row>
    <row r="432" ht="13.5" customHeight="1">
      <c r="D432" s="54"/>
      <c r="F432" s="54"/>
      <c r="H432" s="54"/>
    </row>
    <row r="433" ht="13.5" customHeight="1">
      <c r="D433" s="54"/>
      <c r="F433" s="54"/>
      <c r="H433" s="54"/>
    </row>
    <row r="434" ht="13.5" customHeight="1">
      <c r="D434" s="54"/>
      <c r="F434" s="54"/>
      <c r="H434" s="54"/>
    </row>
    <row r="435" ht="13.5" customHeight="1">
      <c r="D435" s="54"/>
      <c r="F435" s="54"/>
      <c r="H435" s="54"/>
    </row>
    <row r="436" ht="13.5" customHeight="1">
      <c r="D436" s="54"/>
      <c r="F436" s="54"/>
      <c r="H436" s="54"/>
    </row>
    <row r="437" ht="13.5" customHeight="1">
      <c r="D437" s="54"/>
      <c r="F437" s="54"/>
      <c r="H437" s="54"/>
    </row>
    <row r="438" ht="13.5" customHeight="1">
      <c r="D438" s="54"/>
      <c r="F438" s="54"/>
      <c r="H438" s="54"/>
    </row>
    <row r="439" ht="13.5" customHeight="1">
      <c r="D439" s="54"/>
      <c r="F439" s="54"/>
      <c r="H439" s="54"/>
    </row>
    <row r="440" ht="13.5" customHeight="1">
      <c r="D440" s="54"/>
      <c r="F440" s="54"/>
      <c r="H440" s="54"/>
    </row>
    <row r="441" ht="13.5" customHeight="1">
      <c r="D441" s="54"/>
      <c r="F441" s="54"/>
      <c r="H441" s="54"/>
    </row>
    <row r="442" ht="13.5" customHeight="1">
      <c r="D442" s="54"/>
      <c r="F442" s="54"/>
      <c r="H442" s="54"/>
    </row>
    <row r="443" ht="13.5" customHeight="1">
      <c r="D443" s="54"/>
      <c r="F443" s="54"/>
      <c r="H443" s="54"/>
    </row>
    <row r="444" ht="13.5" customHeight="1">
      <c r="D444" s="54"/>
      <c r="F444" s="54"/>
      <c r="H444" s="54"/>
    </row>
    <row r="445" ht="13.5" customHeight="1">
      <c r="D445" s="54"/>
      <c r="F445" s="54"/>
      <c r="H445" s="54"/>
    </row>
    <row r="446" ht="13.5" customHeight="1">
      <c r="D446" s="54"/>
      <c r="F446" s="54"/>
      <c r="H446" s="54"/>
    </row>
    <row r="447" ht="13.5" customHeight="1">
      <c r="D447" s="54"/>
      <c r="F447" s="54"/>
      <c r="H447" s="54"/>
    </row>
    <row r="448" ht="13.5" customHeight="1">
      <c r="D448" s="54"/>
      <c r="F448" s="54"/>
      <c r="H448" s="54"/>
    </row>
    <row r="449" ht="13.5" customHeight="1">
      <c r="D449" s="54"/>
      <c r="F449" s="54"/>
      <c r="H449" s="54"/>
    </row>
    <row r="450" ht="13.5" customHeight="1">
      <c r="D450" s="54"/>
      <c r="F450" s="54"/>
      <c r="H450" s="54"/>
    </row>
    <row r="451" ht="13.5" customHeight="1">
      <c r="D451" s="54"/>
      <c r="F451" s="54"/>
      <c r="H451" s="54"/>
    </row>
    <row r="452" ht="13.5" customHeight="1">
      <c r="D452" s="54"/>
      <c r="F452" s="54"/>
      <c r="H452" s="54"/>
    </row>
    <row r="453" ht="13.5" customHeight="1">
      <c r="D453" s="54"/>
      <c r="F453" s="54"/>
      <c r="H453" s="54"/>
    </row>
    <row r="454" ht="13.5" customHeight="1">
      <c r="D454" s="54"/>
      <c r="F454" s="54"/>
      <c r="H454" s="54"/>
    </row>
    <row r="455" ht="13.5" customHeight="1">
      <c r="D455" s="54"/>
      <c r="F455" s="54"/>
      <c r="H455" s="54"/>
    </row>
    <row r="456" ht="13.5" customHeight="1">
      <c r="D456" s="54"/>
      <c r="F456" s="54"/>
      <c r="H456" s="54"/>
    </row>
    <row r="457" ht="13.5" customHeight="1">
      <c r="D457" s="54"/>
      <c r="F457" s="54"/>
      <c r="H457" s="54"/>
    </row>
    <row r="458" ht="13.5" customHeight="1">
      <c r="D458" s="54"/>
      <c r="F458" s="54"/>
      <c r="H458" s="54"/>
    </row>
    <row r="459" ht="13.5" customHeight="1">
      <c r="D459" s="54"/>
      <c r="F459" s="54"/>
      <c r="H459" s="54"/>
    </row>
    <row r="460" ht="13.5" customHeight="1">
      <c r="D460" s="54"/>
      <c r="F460" s="54"/>
      <c r="H460" s="54"/>
    </row>
    <row r="461" ht="13.5" customHeight="1">
      <c r="D461" s="54"/>
      <c r="F461" s="54"/>
      <c r="H461" s="54"/>
    </row>
    <row r="462" ht="13.5" customHeight="1">
      <c r="D462" s="54"/>
      <c r="F462" s="54"/>
      <c r="H462" s="54"/>
    </row>
    <row r="463" ht="13.5" customHeight="1">
      <c r="D463" s="54"/>
      <c r="F463" s="54"/>
      <c r="H463" s="54"/>
    </row>
    <row r="464" ht="13.5" customHeight="1">
      <c r="D464" s="54"/>
      <c r="F464" s="54"/>
      <c r="H464" s="54"/>
    </row>
    <row r="465" ht="13.5" customHeight="1">
      <c r="D465" s="54"/>
      <c r="F465" s="54"/>
      <c r="H465" s="54"/>
    </row>
    <row r="466" ht="13.5" customHeight="1">
      <c r="D466" s="54"/>
      <c r="F466" s="54"/>
      <c r="H466" s="54"/>
    </row>
    <row r="467" ht="13.5" customHeight="1">
      <c r="D467" s="54"/>
      <c r="F467" s="54"/>
      <c r="H467" s="54"/>
    </row>
    <row r="468" ht="13.5" customHeight="1">
      <c r="D468" s="54"/>
      <c r="F468" s="54"/>
      <c r="H468" s="54"/>
    </row>
    <row r="469" ht="13.5" customHeight="1">
      <c r="D469" s="54"/>
      <c r="F469" s="54"/>
      <c r="H469" s="54"/>
    </row>
    <row r="470" ht="13.5" customHeight="1">
      <c r="D470" s="54"/>
      <c r="F470" s="54"/>
      <c r="H470" s="54"/>
    </row>
    <row r="471" ht="13.5" customHeight="1">
      <c r="D471" s="54"/>
      <c r="F471" s="54"/>
      <c r="H471" s="54"/>
    </row>
    <row r="472" ht="13.5" customHeight="1">
      <c r="D472" s="54"/>
      <c r="F472" s="54"/>
      <c r="H472" s="54"/>
    </row>
    <row r="473" ht="13.5" customHeight="1">
      <c r="D473" s="54"/>
      <c r="F473" s="54"/>
      <c r="H473" s="54"/>
    </row>
    <row r="474" ht="13.5" customHeight="1">
      <c r="D474" s="54"/>
      <c r="F474" s="54"/>
      <c r="H474" s="54"/>
    </row>
    <row r="475" ht="13.5" customHeight="1">
      <c r="D475" s="54"/>
      <c r="F475" s="54"/>
      <c r="H475" s="54"/>
    </row>
    <row r="476" ht="13.5" customHeight="1">
      <c r="D476" s="54"/>
      <c r="F476" s="54"/>
      <c r="H476" s="54"/>
    </row>
    <row r="477" ht="13.5" customHeight="1">
      <c r="D477" s="54"/>
      <c r="F477" s="54"/>
      <c r="H477" s="54"/>
    </row>
    <row r="478" ht="13.5" customHeight="1">
      <c r="D478" s="54"/>
      <c r="F478" s="54"/>
      <c r="H478" s="54"/>
    </row>
    <row r="479" ht="13.5" customHeight="1">
      <c r="D479" s="54"/>
      <c r="F479" s="54"/>
      <c r="H479" s="54"/>
    </row>
    <row r="480" ht="13.5" customHeight="1">
      <c r="D480" s="54"/>
      <c r="F480" s="54"/>
      <c r="H480" s="54"/>
    </row>
    <row r="481" ht="13.5" customHeight="1">
      <c r="D481" s="54"/>
      <c r="F481" s="54"/>
      <c r="H481" s="54"/>
    </row>
    <row r="482" ht="13.5" customHeight="1">
      <c r="D482" s="54"/>
      <c r="F482" s="54"/>
      <c r="H482" s="54"/>
    </row>
    <row r="483" ht="13.5" customHeight="1">
      <c r="D483" s="54"/>
      <c r="F483" s="54"/>
      <c r="H483" s="54"/>
    </row>
    <row r="484" ht="13.5" customHeight="1">
      <c r="D484" s="54"/>
      <c r="F484" s="54"/>
      <c r="H484" s="54"/>
    </row>
    <row r="485" ht="13.5" customHeight="1">
      <c r="D485" s="54"/>
      <c r="F485" s="54"/>
      <c r="H485" s="54"/>
    </row>
    <row r="486" ht="13.5" customHeight="1">
      <c r="D486" s="54"/>
      <c r="F486" s="54"/>
      <c r="H486" s="54"/>
    </row>
    <row r="487" ht="13.5" customHeight="1">
      <c r="D487" s="54"/>
      <c r="F487" s="54"/>
      <c r="H487" s="54"/>
    </row>
    <row r="488" ht="13.5" customHeight="1">
      <c r="D488" s="54"/>
      <c r="F488" s="54"/>
      <c r="H488" s="54"/>
    </row>
    <row r="489" ht="13.5" customHeight="1">
      <c r="D489" s="54"/>
      <c r="F489" s="54"/>
      <c r="H489" s="54"/>
    </row>
    <row r="490" ht="13.5" customHeight="1">
      <c r="D490" s="54"/>
      <c r="F490" s="54"/>
      <c r="H490" s="54"/>
    </row>
    <row r="491" ht="13.5" customHeight="1">
      <c r="D491" s="54"/>
      <c r="F491" s="54"/>
      <c r="H491" s="54"/>
    </row>
    <row r="492" ht="13.5" customHeight="1">
      <c r="D492" s="54"/>
      <c r="F492" s="54"/>
      <c r="H492" s="54"/>
    </row>
    <row r="493" ht="13.5" customHeight="1">
      <c r="D493" s="54"/>
      <c r="F493" s="54"/>
      <c r="H493" s="54"/>
    </row>
    <row r="494" ht="13.5" customHeight="1">
      <c r="D494" s="54"/>
      <c r="F494" s="54"/>
      <c r="H494" s="54"/>
    </row>
    <row r="495" ht="13.5" customHeight="1">
      <c r="D495" s="54"/>
      <c r="F495" s="54"/>
      <c r="H495" s="54"/>
    </row>
    <row r="496" ht="13.5" customHeight="1">
      <c r="D496" s="54"/>
      <c r="F496" s="54"/>
      <c r="H496" s="54"/>
    </row>
    <row r="497" ht="13.5" customHeight="1">
      <c r="D497" s="54"/>
      <c r="F497" s="54"/>
      <c r="H497" s="54"/>
    </row>
    <row r="498" ht="13.5" customHeight="1">
      <c r="D498" s="54"/>
      <c r="F498" s="54"/>
      <c r="H498" s="54"/>
    </row>
    <row r="499" ht="13.5" customHeight="1">
      <c r="D499" s="54"/>
      <c r="F499" s="54"/>
      <c r="H499" s="54"/>
    </row>
    <row r="500" ht="13.5" customHeight="1">
      <c r="D500" s="54"/>
      <c r="F500" s="54"/>
      <c r="H500" s="54"/>
    </row>
    <row r="501" ht="13.5" customHeight="1">
      <c r="D501" s="54"/>
      <c r="F501" s="54"/>
      <c r="H501" s="54"/>
    </row>
    <row r="502" ht="13.5" customHeight="1">
      <c r="D502" s="54"/>
      <c r="F502" s="54"/>
      <c r="H502" s="54"/>
    </row>
    <row r="503" ht="13.5" customHeight="1">
      <c r="D503" s="54"/>
      <c r="F503" s="54"/>
      <c r="H503" s="54"/>
    </row>
    <row r="504" ht="13.5" customHeight="1">
      <c r="D504" s="54"/>
      <c r="F504" s="54"/>
      <c r="H504" s="54"/>
    </row>
    <row r="505" ht="13.5" customHeight="1">
      <c r="D505" s="54"/>
      <c r="F505" s="54"/>
      <c r="H505" s="54"/>
    </row>
    <row r="506" ht="13.5" customHeight="1">
      <c r="D506" s="54"/>
      <c r="F506" s="54"/>
      <c r="H506" s="54"/>
    </row>
    <row r="507" ht="13.5" customHeight="1">
      <c r="D507" s="54"/>
      <c r="F507" s="54"/>
      <c r="H507" s="54"/>
    </row>
    <row r="508" ht="13.5" customHeight="1">
      <c r="D508" s="54"/>
      <c r="F508" s="54"/>
      <c r="H508" s="54"/>
    </row>
    <row r="509" ht="13.5" customHeight="1">
      <c r="D509" s="54"/>
      <c r="F509" s="54"/>
      <c r="H509" s="54"/>
    </row>
    <row r="510" ht="13.5" customHeight="1">
      <c r="D510" s="54"/>
      <c r="F510" s="54"/>
      <c r="H510" s="54"/>
    </row>
    <row r="511" ht="13.5" customHeight="1">
      <c r="D511" s="54"/>
      <c r="F511" s="54"/>
      <c r="H511" s="54"/>
    </row>
    <row r="512" ht="13.5" customHeight="1">
      <c r="D512" s="54"/>
      <c r="F512" s="54"/>
      <c r="H512" s="54"/>
    </row>
    <row r="513" ht="13.5" customHeight="1">
      <c r="D513" s="54"/>
      <c r="F513" s="54"/>
      <c r="H513" s="54"/>
    </row>
    <row r="514" ht="13.5" customHeight="1">
      <c r="D514" s="54"/>
      <c r="F514" s="54"/>
      <c r="H514" s="54"/>
    </row>
    <row r="515" ht="13.5" customHeight="1">
      <c r="D515" s="54"/>
      <c r="F515" s="54"/>
      <c r="H515" s="54"/>
    </row>
    <row r="516" ht="13.5" customHeight="1">
      <c r="D516" s="54"/>
      <c r="F516" s="54"/>
      <c r="H516" s="54"/>
    </row>
    <row r="517" ht="13.5" customHeight="1">
      <c r="D517" s="54"/>
      <c r="F517" s="54"/>
      <c r="H517" s="54"/>
    </row>
    <row r="518" ht="13.5" customHeight="1">
      <c r="D518" s="54"/>
      <c r="F518" s="54"/>
      <c r="H518" s="54"/>
    </row>
    <row r="519" ht="13.5" customHeight="1">
      <c r="D519" s="54"/>
      <c r="F519" s="54"/>
      <c r="H519" s="54"/>
    </row>
    <row r="520" ht="13.5" customHeight="1">
      <c r="D520" s="54"/>
      <c r="F520" s="54"/>
      <c r="H520" s="54"/>
    </row>
    <row r="521" ht="13.5" customHeight="1">
      <c r="D521" s="54"/>
      <c r="F521" s="54"/>
      <c r="H521" s="54"/>
    </row>
    <row r="522" ht="13.5" customHeight="1">
      <c r="D522" s="54"/>
      <c r="F522" s="54"/>
      <c r="H522" s="54"/>
    </row>
    <row r="523" ht="13.5" customHeight="1">
      <c r="D523" s="54"/>
      <c r="F523" s="54"/>
      <c r="H523" s="54"/>
    </row>
    <row r="524" ht="13.5" customHeight="1">
      <c r="D524" s="54"/>
      <c r="F524" s="54"/>
      <c r="H524" s="54"/>
    </row>
    <row r="525" ht="13.5" customHeight="1">
      <c r="D525" s="54"/>
      <c r="F525" s="54"/>
      <c r="H525" s="54"/>
    </row>
    <row r="526" ht="13.5" customHeight="1">
      <c r="D526" s="54"/>
      <c r="F526" s="54"/>
      <c r="H526" s="54"/>
    </row>
    <row r="527" ht="13.5" customHeight="1">
      <c r="D527" s="54"/>
      <c r="F527" s="54"/>
      <c r="H527" s="54"/>
    </row>
    <row r="528" ht="13.5" customHeight="1">
      <c r="D528" s="54"/>
      <c r="F528" s="54"/>
      <c r="H528" s="54"/>
    </row>
    <row r="529" ht="13.5" customHeight="1">
      <c r="D529" s="54"/>
      <c r="F529" s="54"/>
      <c r="H529" s="54"/>
    </row>
    <row r="530" ht="13.5" customHeight="1">
      <c r="D530" s="54"/>
      <c r="F530" s="54"/>
      <c r="H530" s="54"/>
    </row>
    <row r="531" ht="13.5" customHeight="1">
      <c r="D531" s="54"/>
      <c r="F531" s="54"/>
      <c r="H531" s="54"/>
    </row>
    <row r="532" ht="13.5" customHeight="1">
      <c r="D532" s="54"/>
      <c r="F532" s="54"/>
      <c r="H532" s="54"/>
    </row>
    <row r="533" ht="13.5" customHeight="1">
      <c r="D533" s="54"/>
      <c r="F533" s="54"/>
      <c r="H533" s="54"/>
    </row>
    <row r="534" ht="13.5" customHeight="1">
      <c r="D534" s="54"/>
      <c r="F534" s="54"/>
      <c r="H534" s="54"/>
    </row>
    <row r="535" ht="13.5" customHeight="1">
      <c r="D535" s="54"/>
      <c r="F535" s="54"/>
      <c r="H535" s="54"/>
    </row>
    <row r="536" ht="13.5" customHeight="1">
      <c r="D536" s="54"/>
      <c r="F536" s="54"/>
      <c r="H536" s="54"/>
    </row>
    <row r="537" ht="13.5" customHeight="1">
      <c r="D537" s="54"/>
      <c r="F537" s="54"/>
      <c r="H537" s="54"/>
    </row>
    <row r="538" ht="13.5" customHeight="1">
      <c r="D538" s="54"/>
      <c r="F538" s="54"/>
      <c r="H538" s="54"/>
    </row>
    <row r="539" ht="13.5" customHeight="1">
      <c r="D539" s="54"/>
      <c r="F539" s="54"/>
      <c r="H539" s="54"/>
    </row>
    <row r="540" ht="13.5" customHeight="1">
      <c r="D540" s="54"/>
      <c r="F540" s="54"/>
      <c r="H540" s="54"/>
    </row>
    <row r="541" ht="13.5" customHeight="1">
      <c r="D541" s="54"/>
      <c r="F541" s="54"/>
      <c r="H541" s="54"/>
    </row>
    <row r="542" ht="13.5" customHeight="1">
      <c r="D542" s="54"/>
      <c r="F542" s="54"/>
      <c r="H542" s="54"/>
    </row>
    <row r="543" ht="13.5" customHeight="1">
      <c r="D543" s="54"/>
      <c r="F543" s="54"/>
      <c r="H543" s="54"/>
    </row>
    <row r="544" ht="13.5" customHeight="1">
      <c r="D544" s="54"/>
      <c r="F544" s="54"/>
      <c r="H544" s="54"/>
    </row>
    <row r="545" ht="13.5" customHeight="1">
      <c r="D545" s="54"/>
      <c r="F545" s="54"/>
      <c r="H545" s="54"/>
    </row>
    <row r="546" ht="13.5" customHeight="1">
      <c r="D546" s="54"/>
      <c r="F546" s="54"/>
      <c r="H546" s="54"/>
    </row>
    <row r="547" ht="13.5" customHeight="1">
      <c r="D547" s="54"/>
      <c r="F547" s="54"/>
      <c r="H547" s="54"/>
    </row>
    <row r="548" ht="13.5" customHeight="1">
      <c r="D548" s="54"/>
      <c r="F548" s="54"/>
      <c r="H548" s="54"/>
    </row>
    <row r="549" ht="13.5" customHeight="1">
      <c r="D549" s="54"/>
      <c r="F549" s="54"/>
      <c r="H549" s="54"/>
    </row>
    <row r="550" ht="13.5" customHeight="1">
      <c r="D550" s="54"/>
      <c r="F550" s="54"/>
      <c r="H550" s="54"/>
    </row>
    <row r="551" ht="13.5" customHeight="1">
      <c r="D551" s="54"/>
      <c r="F551" s="54"/>
      <c r="H551" s="54"/>
    </row>
    <row r="552" ht="13.5" customHeight="1">
      <c r="D552" s="54"/>
      <c r="F552" s="54"/>
      <c r="H552" s="54"/>
    </row>
    <row r="553" ht="13.5" customHeight="1">
      <c r="D553" s="54"/>
      <c r="F553" s="54"/>
      <c r="H553" s="54"/>
    </row>
    <row r="554" ht="13.5" customHeight="1">
      <c r="D554" s="54"/>
      <c r="F554" s="54"/>
      <c r="H554" s="54"/>
    </row>
    <row r="555" ht="13.5" customHeight="1">
      <c r="D555" s="54"/>
      <c r="F555" s="54"/>
      <c r="H555" s="54"/>
    </row>
    <row r="556" ht="13.5" customHeight="1">
      <c r="D556" s="54"/>
      <c r="F556" s="54"/>
      <c r="H556" s="54"/>
    </row>
    <row r="557" ht="13.5" customHeight="1">
      <c r="D557" s="54"/>
      <c r="F557" s="54"/>
      <c r="H557" s="54"/>
    </row>
    <row r="558" ht="13.5" customHeight="1">
      <c r="D558" s="54"/>
      <c r="F558" s="54"/>
      <c r="H558" s="54"/>
    </row>
    <row r="559" ht="13.5" customHeight="1">
      <c r="D559" s="54"/>
      <c r="F559" s="54"/>
      <c r="H559" s="54"/>
    </row>
    <row r="560" ht="13.5" customHeight="1">
      <c r="D560" s="54"/>
      <c r="F560" s="54"/>
      <c r="H560" s="54"/>
    </row>
    <row r="561" ht="13.5" customHeight="1">
      <c r="D561" s="54"/>
      <c r="F561" s="54"/>
      <c r="H561" s="54"/>
    </row>
    <row r="562" ht="13.5" customHeight="1">
      <c r="D562" s="54"/>
      <c r="F562" s="54"/>
      <c r="H562" s="54"/>
    </row>
    <row r="563" ht="13.5" customHeight="1">
      <c r="D563" s="54"/>
      <c r="F563" s="54"/>
      <c r="H563" s="54"/>
    </row>
    <row r="564" ht="13.5" customHeight="1">
      <c r="D564" s="54"/>
      <c r="F564" s="54"/>
      <c r="H564" s="54"/>
    </row>
    <row r="565" ht="13.5" customHeight="1">
      <c r="D565" s="54"/>
      <c r="F565" s="54"/>
      <c r="H565" s="54"/>
    </row>
    <row r="566" ht="13.5" customHeight="1">
      <c r="D566" s="54"/>
      <c r="F566" s="54"/>
      <c r="H566" s="54"/>
    </row>
    <row r="567" ht="13.5" customHeight="1">
      <c r="D567" s="54"/>
      <c r="F567" s="54"/>
      <c r="H567" s="54"/>
    </row>
    <row r="568" ht="13.5" customHeight="1">
      <c r="D568" s="54"/>
      <c r="F568" s="54"/>
      <c r="H568" s="54"/>
    </row>
    <row r="569" ht="13.5" customHeight="1">
      <c r="D569" s="54"/>
      <c r="F569" s="54"/>
      <c r="H569" s="54"/>
    </row>
    <row r="570" ht="13.5" customHeight="1">
      <c r="D570" s="54"/>
      <c r="F570" s="54"/>
      <c r="H570" s="54"/>
    </row>
    <row r="571" ht="13.5" customHeight="1">
      <c r="D571" s="54"/>
      <c r="F571" s="54"/>
      <c r="H571" s="54"/>
    </row>
    <row r="572" ht="13.5" customHeight="1">
      <c r="D572" s="54"/>
      <c r="F572" s="54"/>
      <c r="H572" s="54"/>
    </row>
    <row r="573" ht="13.5" customHeight="1">
      <c r="D573" s="54"/>
      <c r="F573" s="54"/>
      <c r="H573" s="54"/>
    </row>
    <row r="574" ht="13.5" customHeight="1">
      <c r="D574" s="54"/>
      <c r="F574" s="54"/>
      <c r="H574" s="54"/>
    </row>
    <row r="575" ht="13.5" customHeight="1">
      <c r="D575" s="54"/>
      <c r="F575" s="54"/>
      <c r="H575" s="54"/>
    </row>
    <row r="576" ht="13.5" customHeight="1">
      <c r="D576" s="54"/>
      <c r="F576" s="54"/>
      <c r="H576" s="54"/>
    </row>
    <row r="577" ht="13.5" customHeight="1">
      <c r="D577" s="54"/>
      <c r="F577" s="54"/>
      <c r="H577" s="54"/>
    </row>
    <row r="578" ht="13.5" customHeight="1">
      <c r="D578" s="54"/>
      <c r="F578" s="54"/>
      <c r="H578" s="54"/>
    </row>
    <row r="579" ht="13.5" customHeight="1">
      <c r="D579" s="54"/>
      <c r="F579" s="54"/>
      <c r="H579" s="54"/>
    </row>
    <row r="580" ht="13.5" customHeight="1">
      <c r="D580" s="54"/>
      <c r="F580" s="54"/>
      <c r="H580" s="54"/>
    </row>
    <row r="581" ht="13.5" customHeight="1">
      <c r="D581" s="54"/>
      <c r="F581" s="54"/>
      <c r="H581" s="54"/>
    </row>
    <row r="582" ht="13.5" customHeight="1">
      <c r="D582" s="54"/>
      <c r="F582" s="54"/>
      <c r="H582" s="54"/>
    </row>
    <row r="583" ht="13.5" customHeight="1">
      <c r="D583" s="54"/>
      <c r="F583" s="54"/>
      <c r="H583" s="54"/>
    </row>
    <row r="584" ht="13.5" customHeight="1">
      <c r="D584" s="54"/>
      <c r="F584" s="54"/>
      <c r="H584" s="54"/>
    </row>
    <row r="585" ht="13.5" customHeight="1">
      <c r="D585" s="54"/>
      <c r="F585" s="54"/>
      <c r="H585" s="54"/>
    </row>
    <row r="586" ht="13.5" customHeight="1">
      <c r="D586" s="54"/>
      <c r="F586" s="54"/>
      <c r="H586" s="54"/>
    </row>
    <row r="587" ht="13.5" customHeight="1">
      <c r="D587" s="54"/>
      <c r="F587" s="54"/>
      <c r="H587" s="54"/>
    </row>
    <row r="588" ht="13.5" customHeight="1">
      <c r="D588" s="54"/>
      <c r="F588" s="54"/>
      <c r="H588" s="54"/>
    </row>
    <row r="589" ht="13.5" customHeight="1">
      <c r="D589" s="54"/>
      <c r="F589" s="54"/>
      <c r="H589" s="54"/>
    </row>
    <row r="590" ht="13.5" customHeight="1">
      <c r="D590" s="54"/>
      <c r="F590" s="54"/>
      <c r="H590" s="54"/>
    </row>
    <row r="591" ht="13.5" customHeight="1">
      <c r="D591" s="54"/>
      <c r="F591" s="54"/>
      <c r="H591" s="54"/>
    </row>
    <row r="592" ht="13.5" customHeight="1">
      <c r="D592" s="54"/>
      <c r="F592" s="54"/>
      <c r="H592" s="54"/>
    </row>
    <row r="593" ht="13.5" customHeight="1">
      <c r="D593" s="54"/>
      <c r="F593" s="54"/>
      <c r="H593" s="54"/>
    </row>
    <row r="594" ht="13.5" customHeight="1">
      <c r="D594" s="54"/>
      <c r="F594" s="54"/>
      <c r="H594" s="54"/>
    </row>
    <row r="595" ht="13.5" customHeight="1">
      <c r="D595" s="54"/>
      <c r="F595" s="54"/>
      <c r="H595" s="54"/>
    </row>
    <row r="596" ht="13.5" customHeight="1">
      <c r="D596" s="54"/>
      <c r="F596" s="54"/>
      <c r="H596" s="54"/>
    </row>
    <row r="597" ht="13.5" customHeight="1">
      <c r="D597" s="54"/>
      <c r="F597" s="54"/>
      <c r="H597" s="54"/>
    </row>
    <row r="598" ht="13.5" customHeight="1">
      <c r="D598" s="54"/>
      <c r="F598" s="54"/>
      <c r="H598" s="54"/>
    </row>
    <row r="599" ht="13.5" customHeight="1">
      <c r="D599" s="54"/>
      <c r="F599" s="54"/>
      <c r="H599" s="54"/>
    </row>
    <row r="600" ht="13.5" customHeight="1">
      <c r="D600" s="54"/>
      <c r="F600" s="54"/>
      <c r="H600" s="54"/>
    </row>
    <row r="601" ht="13.5" customHeight="1">
      <c r="D601" s="54"/>
      <c r="F601" s="54"/>
      <c r="H601" s="54"/>
    </row>
    <row r="602" ht="13.5" customHeight="1">
      <c r="D602" s="54"/>
      <c r="F602" s="54"/>
      <c r="H602" s="54"/>
    </row>
    <row r="603" ht="13.5" customHeight="1">
      <c r="D603" s="54"/>
      <c r="F603" s="54"/>
      <c r="H603" s="54"/>
    </row>
    <row r="604" ht="13.5" customHeight="1">
      <c r="D604" s="54"/>
      <c r="F604" s="54"/>
      <c r="H604" s="54"/>
    </row>
    <row r="605" ht="13.5" customHeight="1">
      <c r="D605" s="54"/>
      <c r="F605" s="54"/>
      <c r="H605" s="54"/>
    </row>
    <row r="606" ht="13.5" customHeight="1">
      <c r="D606" s="54"/>
      <c r="F606" s="54"/>
      <c r="H606" s="54"/>
    </row>
    <row r="607" ht="13.5" customHeight="1">
      <c r="D607" s="54"/>
      <c r="F607" s="54"/>
      <c r="H607" s="54"/>
    </row>
    <row r="608" ht="13.5" customHeight="1">
      <c r="D608" s="54"/>
      <c r="F608" s="54"/>
      <c r="H608" s="54"/>
    </row>
    <row r="609" ht="13.5" customHeight="1">
      <c r="D609" s="54"/>
      <c r="F609" s="54"/>
      <c r="H609" s="54"/>
    </row>
    <row r="610" ht="13.5" customHeight="1">
      <c r="D610" s="54"/>
      <c r="F610" s="54"/>
      <c r="H610" s="54"/>
    </row>
    <row r="611" ht="13.5" customHeight="1">
      <c r="D611" s="54"/>
      <c r="F611" s="54"/>
      <c r="H611" s="54"/>
    </row>
    <row r="612" ht="13.5" customHeight="1">
      <c r="D612" s="54"/>
      <c r="F612" s="54"/>
      <c r="H612" s="54"/>
    </row>
    <row r="613" ht="13.5" customHeight="1">
      <c r="D613" s="54"/>
      <c r="F613" s="54"/>
      <c r="H613" s="54"/>
    </row>
    <row r="614" ht="13.5" customHeight="1">
      <c r="D614" s="54"/>
      <c r="F614" s="54"/>
      <c r="H614" s="54"/>
    </row>
    <row r="615" ht="13.5" customHeight="1">
      <c r="D615" s="54"/>
      <c r="F615" s="54"/>
      <c r="H615" s="54"/>
    </row>
    <row r="616" ht="13.5" customHeight="1">
      <c r="D616" s="54"/>
      <c r="F616" s="54"/>
      <c r="H616" s="54"/>
    </row>
    <row r="617" ht="13.5" customHeight="1">
      <c r="D617" s="54"/>
      <c r="F617" s="54"/>
      <c r="H617" s="54"/>
    </row>
    <row r="618" ht="13.5" customHeight="1">
      <c r="D618" s="54"/>
      <c r="F618" s="54"/>
      <c r="H618" s="54"/>
    </row>
    <row r="619" ht="13.5" customHeight="1">
      <c r="D619" s="54"/>
      <c r="F619" s="54"/>
      <c r="H619" s="54"/>
    </row>
    <row r="620" ht="13.5" customHeight="1">
      <c r="D620" s="54"/>
      <c r="F620" s="54"/>
      <c r="H620" s="54"/>
    </row>
    <row r="621" ht="13.5" customHeight="1">
      <c r="D621" s="54"/>
      <c r="F621" s="54"/>
      <c r="H621" s="54"/>
    </row>
    <row r="622" ht="13.5" customHeight="1">
      <c r="D622" s="54"/>
      <c r="F622" s="54"/>
      <c r="H622" s="54"/>
    </row>
    <row r="623" ht="13.5" customHeight="1">
      <c r="D623" s="54"/>
      <c r="F623" s="54"/>
      <c r="H623" s="54"/>
    </row>
    <row r="624" ht="13.5" customHeight="1">
      <c r="D624" s="54"/>
      <c r="F624" s="54"/>
      <c r="H624" s="54"/>
    </row>
    <row r="625" ht="13.5" customHeight="1">
      <c r="D625" s="54"/>
      <c r="F625" s="54"/>
      <c r="H625" s="54"/>
    </row>
    <row r="626" ht="13.5" customHeight="1">
      <c r="D626" s="54"/>
      <c r="F626" s="54"/>
      <c r="H626" s="54"/>
    </row>
    <row r="627" ht="13.5" customHeight="1">
      <c r="D627" s="54"/>
      <c r="F627" s="54"/>
      <c r="H627" s="54"/>
    </row>
    <row r="628" ht="13.5" customHeight="1">
      <c r="D628" s="54"/>
      <c r="F628" s="54"/>
      <c r="H628" s="54"/>
    </row>
    <row r="629" ht="13.5" customHeight="1">
      <c r="D629" s="54"/>
      <c r="F629" s="54"/>
      <c r="H629" s="54"/>
    </row>
    <row r="630" ht="13.5" customHeight="1">
      <c r="D630" s="54"/>
      <c r="F630" s="54"/>
      <c r="H630" s="54"/>
    </row>
    <row r="631" ht="13.5" customHeight="1">
      <c r="D631" s="54"/>
      <c r="F631" s="54"/>
      <c r="H631" s="54"/>
    </row>
    <row r="632" ht="13.5" customHeight="1">
      <c r="D632" s="54"/>
      <c r="F632" s="54"/>
      <c r="H632" s="54"/>
    </row>
    <row r="633" ht="13.5" customHeight="1">
      <c r="D633" s="54"/>
      <c r="F633" s="54"/>
      <c r="H633" s="54"/>
    </row>
    <row r="634" ht="13.5" customHeight="1">
      <c r="D634" s="54"/>
      <c r="F634" s="54"/>
      <c r="H634" s="54"/>
    </row>
    <row r="635" ht="13.5" customHeight="1">
      <c r="D635" s="54"/>
      <c r="F635" s="54"/>
      <c r="H635" s="54"/>
    </row>
    <row r="636" ht="13.5" customHeight="1">
      <c r="D636" s="54"/>
      <c r="F636" s="54"/>
      <c r="H636" s="54"/>
    </row>
    <row r="637" ht="13.5" customHeight="1">
      <c r="D637" s="54"/>
      <c r="F637" s="54"/>
      <c r="H637" s="54"/>
    </row>
    <row r="638" ht="13.5" customHeight="1">
      <c r="D638" s="54"/>
      <c r="F638" s="54"/>
      <c r="H638" s="54"/>
    </row>
    <row r="639" ht="13.5" customHeight="1">
      <c r="D639" s="54"/>
      <c r="F639" s="54"/>
      <c r="H639" s="54"/>
    </row>
    <row r="640" ht="13.5" customHeight="1">
      <c r="D640" s="54"/>
      <c r="F640" s="54"/>
      <c r="H640" s="54"/>
    </row>
    <row r="641" ht="13.5" customHeight="1">
      <c r="D641" s="54"/>
      <c r="F641" s="54"/>
      <c r="H641" s="54"/>
    </row>
    <row r="642" ht="13.5" customHeight="1">
      <c r="D642" s="54"/>
      <c r="F642" s="54"/>
      <c r="H642" s="54"/>
    </row>
    <row r="643" ht="13.5" customHeight="1">
      <c r="D643" s="54"/>
      <c r="F643" s="54"/>
      <c r="H643" s="54"/>
    </row>
    <row r="644" ht="13.5" customHeight="1">
      <c r="D644" s="54"/>
      <c r="F644" s="54"/>
      <c r="H644" s="54"/>
    </row>
    <row r="645" ht="13.5" customHeight="1">
      <c r="D645" s="54"/>
      <c r="F645" s="54"/>
      <c r="H645" s="54"/>
    </row>
    <row r="646" ht="13.5" customHeight="1">
      <c r="D646" s="54"/>
      <c r="F646" s="54"/>
      <c r="H646" s="54"/>
    </row>
    <row r="647" ht="13.5" customHeight="1">
      <c r="D647" s="54"/>
      <c r="F647" s="54"/>
      <c r="H647" s="54"/>
    </row>
    <row r="648" ht="13.5" customHeight="1">
      <c r="D648" s="54"/>
      <c r="F648" s="54"/>
      <c r="H648" s="54"/>
    </row>
    <row r="649" ht="13.5" customHeight="1">
      <c r="D649" s="54"/>
      <c r="F649" s="54"/>
      <c r="H649" s="54"/>
    </row>
    <row r="650" ht="13.5" customHeight="1">
      <c r="D650" s="54"/>
      <c r="F650" s="54"/>
      <c r="H650" s="54"/>
    </row>
    <row r="651" ht="13.5" customHeight="1">
      <c r="D651" s="54"/>
      <c r="F651" s="54"/>
      <c r="H651" s="54"/>
    </row>
    <row r="652" ht="13.5" customHeight="1">
      <c r="D652" s="54"/>
      <c r="F652" s="54"/>
      <c r="H652" s="54"/>
    </row>
    <row r="653" ht="13.5" customHeight="1">
      <c r="D653" s="54"/>
      <c r="F653" s="54"/>
      <c r="H653" s="54"/>
    </row>
    <row r="654" ht="13.5" customHeight="1">
      <c r="D654" s="54"/>
      <c r="F654" s="54"/>
      <c r="H654" s="54"/>
    </row>
    <row r="655" ht="13.5" customHeight="1">
      <c r="D655" s="54"/>
      <c r="F655" s="54"/>
      <c r="H655" s="54"/>
    </row>
    <row r="656" ht="13.5" customHeight="1">
      <c r="D656" s="54"/>
      <c r="F656" s="54"/>
      <c r="H656" s="54"/>
    </row>
    <row r="657" ht="13.5" customHeight="1">
      <c r="D657" s="54"/>
      <c r="F657" s="54"/>
      <c r="H657" s="54"/>
    </row>
    <row r="658" ht="13.5" customHeight="1">
      <c r="D658" s="54"/>
      <c r="F658" s="54"/>
      <c r="H658" s="54"/>
    </row>
    <row r="659" ht="13.5" customHeight="1">
      <c r="D659" s="54"/>
      <c r="F659" s="54"/>
      <c r="H659" s="54"/>
    </row>
    <row r="660" ht="13.5" customHeight="1">
      <c r="D660" s="54"/>
      <c r="F660" s="54"/>
      <c r="H660" s="54"/>
    </row>
    <row r="661" ht="13.5" customHeight="1">
      <c r="D661" s="54"/>
      <c r="F661" s="54"/>
      <c r="H661" s="54"/>
    </row>
    <row r="662" ht="13.5" customHeight="1">
      <c r="D662" s="54"/>
      <c r="F662" s="54"/>
      <c r="H662" s="54"/>
    </row>
    <row r="663" ht="13.5" customHeight="1">
      <c r="D663" s="54"/>
      <c r="F663" s="54"/>
      <c r="H663" s="54"/>
    </row>
    <row r="664" ht="13.5" customHeight="1">
      <c r="D664" s="54"/>
      <c r="F664" s="54"/>
      <c r="H664" s="54"/>
    </row>
    <row r="665" ht="13.5" customHeight="1">
      <c r="D665" s="54"/>
      <c r="F665" s="54"/>
      <c r="H665" s="54"/>
    </row>
    <row r="666" ht="13.5" customHeight="1">
      <c r="D666" s="54"/>
      <c r="F666" s="54"/>
      <c r="H666" s="54"/>
    </row>
    <row r="667" ht="13.5" customHeight="1">
      <c r="D667" s="54"/>
      <c r="F667" s="54"/>
      <c r="H667" s="54"/>
    </row>
    <row r="668" ht="13.5" customHeight="1">
      <c r="D668" s="54"/>
      <c r="F668" s="54"/>
      <c r="H668" s="54"/>
    </row>
    <row r="669" ht="13.5" customHeight="1">
      <c r="D669" s="54"/>
      <c r="F669" s="54"/>
      <c r="H669" s="54"/>
    </row>
    <row r="670" ht="13.5" customHeight="1">
      <c r="D670" s="54"/>
      <c r="F670" s="54"/>
      <c r="H670" s="54"/>
    </row>
    <row r="671" ht="13.5" customHeight="1">
      <c r="D671" s="54"/>
      <c r="F671" s="54"/>
      <c r="H671" s="54"/>
    </row>
    <row r="672" ht="13.5" customHeight="1">
      <c r="D672" s="54"/>
      <c r="F672" s="54"/>
      <c r="H672" s="54"/>
    </row>
    <row r="673" ht="13.5" customHeight="1">
      <c r="D673" s="54"/>
      <c r="F673" s="54"/>
      <c r="H673" s="54"/>
    </row>
    <row r="674" ht="13.5" customHeight="1">
      <c r="D674" s="54"/>
      <c r="F674" s="54"/>
      <c r="H674" s="54"/>
    </row>
    <row r="675" ht="13.5" customHeight="1">
      <c r="D675" s="54"/>
      <c r="F675" s="54"/>
      <c r="H675" s="54"/>
    </row>
    <row r="676" ht="13.5" customHeight="1">
      <c r="D676" s="54"/>
      <c r="F676" s="54"/>
      <c r="H676" s="54"/>
    </row>
    <row r="677" ht="13.5" customHeight="1">
      <c r="D677" s="54"/>
      <c r="F677" s="54"/>
      <c r="H677" s="54"/>
    </row>
    <row r="678" ht="13.5" customHeight="1">
      <c r="D678" s="54"/>
      <c r="F678" s="54"/>
      <c r="H678" s="54"/>
    </row>
    <row r="679" ht="13.5" customHeight="1">
      <c r="D679" s="54"/>
      <c r="F679" s="54"/>
      <c r="H679" s="54"/>
    </row>
    <row r="680" ht="13.5" customHeight="1">
      <c r="D680" s="54"/>
      <c r="F680" s="54"/>
      <c r="H680" s="54"/>
    </row>
    <row r="681" ht="13.5" customHeight="1">
      <c r="D681" s="54"/>
      <c r="F681" s="54"/>
      <c r="H681" s="54"/>
    </row>
    <row r="682" ht="13.5" customHeight="1">
      <c r="D682" s="54"/>
      <c r="F682" s="54"/>
      <c r="H682" s="54"/>
    </row>
    <row r="683" ht="13.5" customHeight="1">
      <c r="D683" s="54"/>
      <c r="F683" s="54"/>
      <c r="H683" s="54"/>
    </row>
    <row r="684" ht="13.5" customHeight="1">
      <c r="D684" s="54"/>
      <c r="F684" s="54"/>
      <c r="H684" s="54"/>
    </row>
    <row r="685" ht="13.5" customHeight="1">
      <c r="D685" s="54"/>
      <c r="F685" s="54"/>
      <c r="H685" s="54"/>
    </row>
    <row r="686" ht="13.5" customHeight="1">
      <c r="D686" s="54"/>
      <c r="F686" s="54"/>
      <c r="H686" s="54"/>
    </row>
    <row r="687" ht="13.5" customHeight="1">
      <c r="D687" s="54"/>
      <c r="F687" s="54"/>
      <c r="H687" s="54"/>
    </row>
    <row r="688" ht="13.5" customHeight="1">
      <c r="D688" s="54"/>
      <c r="F688" s="54"/>
      <c r="H688" s="54"/>
    </row>
    <row r="689" ht="13.5" customHeight="1">
      <c r="D689" s="54"/>
      <c r="F689" s="54"/>
      <c r="H689" s="54"/>
    </row>
    <row r="690" ht="13.5" customHeight="1">
      <c r="D690" s="54"/>
      <c r="F690" s="54"/>
      <c r="H690" s="54"/>
    </row>
    <row r="691" ht="13.5" customHeight="1">
      <c r="D691" s="54"/>
      <c r="F691" s="54"/>
      <c r="H691" s="54"/>
    </row>
    <row r="692" ht="13.5" customHeight="1">
      <c r="D692" s="54"/>
      <c r="F692" s="54"/>
      <c r="H692" s="54"/>
    </row>
    <row r="693" ht="13.5" customHeight="1">
      <c r="D693" s="54"/>
      <c r="F693" s="54"/>
      <c r="H693" s="54"/>
    </row>
    <row r="694" ht="13.5" customHeight="1">
      <c r="D694" s="54"/>
      <c r="F694" s="54"/>
      <c r="H694" s="54"/>
    </row>
    <row r="695" ht="13.5" customHeight="1">
      <c r="D695" s="54"/>
      <c r="F695" s="54"/>
      <c r="H695" s="54"/>
    </row>
    <row r="696" ht="13.5" customHeight="1">
      <c r="D696" s="54"/>
      <c r="F696" s="54"/>
      <c r="H696" s="54"/>
    </row>
    <row r="697" ht="13.5" customHeight="1">
      <c r="D697" s="54"/>
      <c r="F697" s="54"/>
      <c r="H697" s="54"/>
    </row>
    <row r="698" ht="13.5" customHeight="1">
      <c r="D698" s="54"/>
      <c r="F698" s="54"/>
      <c r="H698" s="54"/>
    </row>
    <row r="699" ht="13.5" customHeight="1">
      <c r="D699" s="54"/>
      <c r="F699" s="54"/>
      <c r="H699" s="54"/>
    </row>
    <row r="700" ht="13.5" customHeight="1">
      <c r="D700" s="54"/>
      <c r="F700" s="54"/>
      <c r="H700" s="54"/>
    </row>
    <row r="701" ht="13.5" customHeight="1">
      <c r="D701" s="54"/>
      <c r="F701" s="54"/>
      <c r="H701" s="54"/>
    </row>
    <row r="702" ht="13.5" customHeight="1">
      <c r="D702" s="54"/>
      <c r="F702" s="54"/>
      <c r="H702" s="54"/>
    </row>
    <row r="703" ht="13.5" customHeight="1">
      <c r="D703" s="54"/>
      <c r="F703" s="54"/>
      <c r="H703" s="54"/>
    </row>
    <row r="704" ht="13.5" customHeight="1">
      <c r="D704" s="54"/>
      <c r="F704" s="54"/>
      <c r="H704" s="54"/>
    </row>
    <row r="705" ht="13.5" customHeight="1">
      <c r="D705" s="54"/>
      <c r="F705" s="54"/>
      <c r="H705" s="54"/>
    </row>
    <row r="706" ht="13.5" customHeight="1">
      <c r="D706" s="54"/>
      <c r="F706" s="54"/>
      <c r="H706" s="54"/>
    </row>
    <row r="707" ht="13.5" customHeight="1">
      <c r="D707" s="54"/>
      <c r="F707" s="54"/>
      <c r="H707" s="54"/>
    </row>
    <row r="708" ht="13.5" customHeight="1">
      <c r="D708" s="54"/>
      <c r="F708" s="54"/>
      <c r="H708" s="54"/>
    </row>
    <row r="709" ht="13.5" customHeight="1">
      <c r="D709" s="54"/>
      <c r="F709" s="54"/>
      <c r="H709" s="54"/>
    </row>
    <row r="710" ht="13.5" customHeight="1">
      <c r="D710" s="54"/>
      <c r="F710" s="54"/>
      <c r="H710" s="54"/>
    </row>
    <row r="711" ht="13.5" customHeight="1">
      <c r="D711" s="54"/>
      <c r="F711" s="54"/>
      <c r="H711" s="54"/>
    </row>
    <row r="712" ht="13.5" customHeight="1">
      <c r="D712" s="54"/>
      <c r="F712" s="54"/>
      <c r="H712" s="54"/>
    </row>
    <row r="713" ht="13.5" customHeight="1">
      <c r="D713" s="54"/>
      <c r="F713" s="54"/>
      <c r="H713" s="54"/>
    </row>
    <row r="714" ht="13.5" customHeight="1">
      <c r="D714" s="54"/>
      <c r="F714" s="54"/>
      <c r="H714" s="54"/>
    </row>
    <row r="715" ht="13.5" customHeight="1">
      <c r="D715" s="54"/>
      <c r="F715" s="54"/>
      <c r="H715" s="54"/>
    </row>
    <row r="716" ht="13.5" customHeight="1">
      <c r="D716" s="54"/>
      <c r="F716" s="54"/>
      <c r="H716" s="54"/>
    </row>
    <row r="717" ht="13.5" customHeight="1">
      <c r="D717" s="54"/>
      <c r="F717" s="54"/>
      <c r="H717" s="54"/>
    </row>
    <row r="718" ht="13.5" customHeight="1">
      <c r="D718" s="54"/>
      <c r="F718" s="54"/>
      <c r="H718" s="54"/>
    </row>
    <row r="719" ht="13.5" customHeight="1">
      <c r="D719" s="54"/>
      <c r="F719" s="54"/>
      <c r="H719" s="54"/>
    </row>
    <row r="720" ht="13.5" customHeight="1">
      <c r="D720" s="54"/>
      <c r="F720" s="54"/>
      <c r="H720" s="54"/>
    </row>
    <row r="721" ht="13.5" customHeight="1">
      <c r="D721" s="54"/>
      <c r="F721" s="54"/>
      <c r="H721" s="54"/>
    </row>
    <row r="722" ht="13.5" customHeight="1">
      <c r="D722" s="54"/>
      <c r="F722" s="54"/>
      <c r="H722" s="54"/>
    </row>
    <row r="723" ht="13.5" customHeight="1">
      <c r="D723" s="54"/>
      <c r="F723" s="54"/>
      <c r="H723" s="54"/>
    </row>
    <row r="724" ht="13.5" customHeight="1">
      <c r="D724" s="54"/>
      <c r="F724" s="54"/>
      <c r="H724" s="54"/>
    </row>
    <row r="725" ht="13.5" customHeight="1">
      <c r="D725" s="54"/>
      <c r="F725" s="54"/>
      <c r="H725" s="54"/>
    </row>
    <row r="726" ht="13.5" customHeight="1">
      <c r="D726" s="54"/>
      <c r="F726" s="54"/>
      <c r="H726" s="54"/>
    </row>
    <row r="727" ht="13.5" customHeight="1">
      <c r="D727" s="54"/>
      <c r="F727" s="54"/>
      <c r="H727" s="54"/>
    </row>
    <row r="728" ht="13.5" customHeight="1">
      <c r="D728" s="54"/>
      <c r="F728" s="54"/>
      <c r="H728" s="54"/>
    </row>
    <row r="729" ht="13.5" customHeight="1">
      <c r="D729" s="54"/>
      <c r="F729" s="54"/>
      <c r="H729" s="54"/>
    </row>
    <row r="730" ht="13.5" customHeight="1">
      <c r="D730" s="54"/>
      <c r="F730" s="54"/>
      <c r="H730" s="54"/>
    </row>
    <row r="731" ht="13.5" customHeight="1">
      <c r="D731" s="54"/>
      <c r="F731" s="54"/>
      <c r="H731" s="54"/>
    </row>
    <row r="732" ht="13.5" customHeight="1">
      <c r="D732" s="54"/>
      <c r="F732" s="54"/>
      <c r="H732" s="54"/>
    </row>
    <row r="733" ht="13.5" customHeight="1">
      <c r="D733" s="54"/>
      <c r="F733" s="54"/>
      <c r="H733" s="54"/>
    </row>
    <row r="734" ht="13.5" customHeight="1">
      <c r="D734" s="54"/>
      <c r="F734" s="54"/>
      <c r="H734" s="54"/>
    </row>
    <row r="735" ht="13.5" customHeight="1">
      <c r="D735" s="54"/>
      <c r="F735" s="54"/>
      <c r="H735" s="54"/>
    </row>
    <row r="736" ht="13.5" customHeight="1">
      <c r="D736" s="54"/>
      <c r="F736" s="54"/>
      <c r="H736" s="54"/>
    </row>
    <row r="737" ht="13.5" customHeight="1">
      <c r="D737" s="54"/>
      <c r="F737" s="54"/>
      <c r="H737" s="54"/>
    </row>
    <row r="738" ht="13.5" customHeight="1">
      <c r="D738" s="54"/>
      <c r="F738" s="54"/>
      <c r="H738" s="54"/>
    </row>
    <row r="739" ht="13.5" customHeight="1">
      <c r="D739" s="54"/>
      <c r="F739" s="54"/>
      <c r="H739" s="54"/>
    </row>
    <row r="740" ht="13.5" customHeight="1">
      <c r="D740" s="54"/>
      <c r="F740" s="54"/>
      <c r="H740" s="54"/>
    </row>
    <row r="741" ht="13.5" customHeight="1">
      <c r="D741" s="54"/>
      <c r="F741" s="54"/>
      <c r="H741" s="54"/>
    </row>
    <row r="742" ht="13.5" customHeight="1">
      <c r="D742" s="54"/>
      <c r="F742" s="54"/>
      <c r="H742" s="54"/>
    </row>
    <row r="743" ht="13.5" customHeight="1">
      <c r="D743" s="54"/>
      <c r="F743" s="54"/>
      <c r="H743" s="54"/>
    </row>
    <row r="744" ht="13.5" customHeight="1">
      <c r="D744" s="54"/>
      <c r="F744" s="54"/>
      <c r="H744" s="54"/>
    </row>
    <row r="745" ht="13.5" customHeight="1">
      <c r="D745" s="54"/>
      <c r="F745" s="54"/>
      <c r="H745" s="54"/>
    </row>
    <row r="746" ht="13.5" customHeight="1">
      <c r="D746" s="54"/>
      <c r="F746" s="54"/>
      <c r="H746" s="54"/>
    </row>
    <row r="747" ht="13.5" customHeight="1">
      <c r="D747" s="54"/>
      <c r="F747" s="54"/>
      <c r="H747" s="54"/>
    </row>
    <row r="748" ht="13.5" customHeight="1">
      <c r="D748" s="54"/>
      <c r="F748" s="54"/>
      <c r="H748" s="54"/>
    </row>
    <row r="749" ht="13.5" customHeight="1">
      <c r="D749" s="54"/>
      <c r="F749" s="54"/>
      <c r="H749" s="54"/>
    </row>
    <row r="750" ht="13.5" customHeight="1">
      <c r="D750" s="54"/>
      <c r="F750" s="54"/>
      <c r="H750" s="54"/>
    </row>
    <row r="751" ht="13.5" customHeight="1">
      <c r="D751" s="54"/>
      <c r="F751" s="54"/>
      <c r="H751" s="54"/>
    </row>
    <row r="752" ht="13.5" customHeight="1">
      <c r="D752" s="54"/>
      <c r="F752" s="54"/>
      <c r="H752" s="54"/>
    </row>
    <row r="753" ht="13.5" customHeight="1">
      <c r="D753" s="54"/>
      <c r="F753" s="54"/>
      <c r="H753" s="54"/>
    </row>
    <row r="754" ht="13.5" customHeight="1">
      <c r="D754" s="54"/>
      <c r="F754" s="54"/>
      <c r="H754" s="54"/>
    </row>
    <row r="755" ht="13.5" customHeight="1">
      <c r="D755" s="54"/>
      <c r="F755" s="54"/>
      <c r="H755" s="54"/>
    </row>
    <row r="756" ht="13.5" customHeight="1">
      <c r="D756" s="54"/>
      <c r="F756" s="54"/>
      <c r="H756" s="54"/>
    </row>
    <row r="757" ht="13.5" customHeight="1">
      <c r="D757" s="54"/>
      <c r="F757" s="54"/>
      <c r="H757" s="54"/>
    </row>
    <row r="758" ht="13.5" customHeight="1">
      <c r="D758" s="54"/>
      <c r="F758" s="54"/>
      <c r="H758" s="54"/>
    </row>
    <row r="759" ht="13.5" customHeight="1">
      <c r="D759" s="54"/>
      <c r="F759" s="54"/>
      <c r="H759" s="54"/>
    </row>
    <row r="760" ht="13.5" customHeight="1">
      <c r="D760" s="54"/>
      <c r="F760" s="54"/>
      <c r="H760" s="54"/>
    </row>
    <row r="761" ht="13.5" customHeight="1">
      <c r="D761" s="54"/>
      <c r="F761" s="54"/>
      <c r="H761" s="54"/>
    </row>
    <row r="762" ht="13.5" customHeight="1">
      <c r="D762" s="54"/>
      <c r="F762" s="54"/>
      <c r="H762" s="54"/>
    </row>
    <row r="763" ht="13.5" customHeight="1">
      <c r="D763" s="54"/>
      <c r="F763" s="54"/>
      <c r="H763" s="54"/>
    </row>
    <row r="764" ht="13.5" customHeight="1">
      <c r="D764" s="54"/>
      <c r="F764" s="54"/>
      <c r="H764" s="54"/>
    </row>
    <row r="765" ht="13.5" customHeight="1">
      <c r="D765" s="54"/>
      <c r="F765" s="54"/>
      <c r="H765" s="54"/>
    </row>
    <row r="766" ht="13.5" customHeight="1">
      <c r="D766" s="54"/>
      <c r="F766" s="54"/>
      <c r="H766" s="54"/>
    </row>
    <row r="767" ht="13.5" customHeight="1">
      <c r="D767" s="54"/>
      <c r="F767" s="54"/>
      <c r="H767" s="54"/>
    </row>
    <row r="768" ht="13.5" customHeight="1">
      <c r="D768" s="54"/>
      <c r="F768" s="54"/>
      <c r="H768" s="54"/>
    </row>
    <row r="769" ht="13.5" customHeight="1">
      <c r="D769" s="54"/>
      <c r="F769" s="54"/>
      <c r="H769" s="54"/>
    </row>
    <row r="770" ht="13.5" customHeight="1">
      <c r="D770" s="54"/>
      <c r="F770" s="54"/>
      <c r="H770" s="54"/>
    </row>
    <row r="771" ht="13.5" customHeight="1">
      <c r="D771" s="54"/>
      <c r="F771" s="54"/>
      <c r="H771" s="54"/>
    </row>
    <row r="772" ht="13.5" customHeight="1">
      <c r="D772" s="54"/>
      <c r="F772" s="54"/>
      <c r="H772" s="54"/>
    </row>
    <row r="773" ht="13.5" customHeight="1">
      <c r="D773" s="54"/>
      <c r="F773" s="54"/>
      <c r="H773" s="54"/>
    </row>
    <row r="774" ht="13.5" customHeight="1">
      <c r="D774" s="54"/>
      <c r="F774" s="54"/>
      <c r="H774" s="54"/>
    </row>
    <row r="775" ht="13.5" customHeight="1">
      <c r="D775" s="54"/>
      <c r="F775" s="54"/>
      <c r="H775" s="54"/>
    </row>
    <row r="776" ht="13.5" customHeight="1">
      <c r="D776" s="54"/>
      <c r="F776" s="54"/>
      <c r="H776" s="54"/>
    </row>
    <row r="777" ht="13.5" customHeight="1">
      <c r="D777" s="54"/>
      <c r="F777" s="54"/>
      <c r="H777" s="54"/>
    </row>
    <row r="778" ht="13.5" customHeight="1">
      <c r="D778" s="54"/>
      <c r="F778" s="54"/>
      <c r="H778" s="54"/>
    </row>
    <row r="779" ht="13.5" customHeight="1">
      <c r="D779" s="54"/>
      <c r="F779" s="54"/>
      <c r="H779" s="54"/>
    </row>
    <row r="780" ht="13.5" customHeight="1">
      <c r="D780" s="54"/>
      <c r="F780" s="54"/>
      <c r="H780" s="54"/>
    </row>
    <row r="781" ht="13.5" customHeight="1">
      <c r="D781" s="54"/>
      <c r="F781" s="54"/>
      <c r="H781" s="54"/>
    </row>
    <row r="782" ht="13.5" customHeight="1">
      <c r="D782" s="54"/>
      <c r="F782" s="54"/>
      <c r="H782" s="54"/>
    </row>
    <row r="783" ht="13.5" customHeight="1">
      <c r="D783" s="54"/>
      <c r="F783" s="54"/>
      <c r="H783" s="54"/>
    </row>
    <row r="784" ht="13.5" customHeight="1">
      <c r="D784" s="54"/>
      <c r="F784" s="54"/>
      <c r="H784" s="54"/>
    </row>
    <row r="785" ht="13.5" customHeight="1">
      <c r="D785" s="54"/>
      <c r="F785" s="54"/>
      <c r="H785" s="54"/>
    </row>
    <row r="786" ht="13.5" customHeight="1">
      <c r="D786" s="54"/>
      <c r="F786" s="54"/>
      <c r="H786" s="54"/>
    </row>
    <row r="787" ht="13.5" customHeight="1">
      <c r="D787" s="54"/>
      <c r="F787" s="54"/>
      <c r="H787" s="54"/>
    </row>
    <row r="788" ht="13.5" customHeight="1">
      <c r="D788" s="54"/>
      <c r="F788" s="54"/>
      <c r="H788" s="54"/>
    </row>
    <row r="789" ht="13.5" customHeight="1">
      <c r="D789" s="54"/>
      <c r="F789" s="54"/>
      <c r="H789" s="54"/>
    </row>
    <row r="790" ht="13.5" customHeight="1">
      <c r="D790" s="54"/>
      <c r="F790" s="54"/>
      <c r="H790" s="54"/>
    </row>
    <row r="791" ht="13.5" customHeight="1">
      <c r="D791" s="54"/>
      <c r="F791" s="54"/>
      <c r="H791" s="54"/>
    </row>
    <row r="792" ht="13.5" customHeight="1">
      <c r="D792" s="54"/>
      <c r="F792" s="54"/>
      <c r="H792" s="54"/>
    </row>
    <row r="793" ht="13.5" customHeight="1">
      <c r="D793" s="54"/>
      <c r="F793" s="54"/>
      <c r="H793" s="54"/>
    </row>
    <row r="794" ht="13.5" customHeight="1">
      <c r="D794" s="54"/>
      <c r="F794" s="54"/>
      <c r="H794" s="54"/>
    </row>
    <row r="795" ht="13.5" customHeight="1">
      <c r="D795" s="54"/>
      <c r="F795" s="54"/>
      <c r="H795" s="54"/>
    </row>
    <row r="796" ht="13.5" customHeight="1">
      <c r="D796" s="54"/>
      <c r="F796" s="54"/>
      <c r="H796" s="54"/>
    </row>
    <row r="797" ht="13.5" customHeight="1">
      <c r="D797" s="54"/>
      <c r="F797" s="54"/>
      <c r="H797" s="54"/>
    </row>
    <row r="798" ht="13.5" customHeight="1">
      <c r="D798" s="54"/>
      <c r="F798" s="54"/>
      <c r="H798" s="54"/>
    </row>
    <row r="799" ht="13.5" customHeight="1">
      <c r="D799" s="54"/>
      <c r="F799" s="54"/>
      <c r="H799" s="54"/>
    </row>
    <row r="800" ht="13.5" customHeight="1">
      <c r="D800" s="54"/>
      <c r="F800" s="54"/>
      <c r="H800" s="54"/>
    </row>
    <row r="801" ht="13.5" customHeight="1">
      <c r="D801" s="54"/>
      <c r="F801" s="54"/>
      <c r="H801" s="54"/>
    </row>
    <row r="802" ht="13.5" customHeight="1">
      <c r="D802" s="54"/>
      <c r="F802" s="54"/>
      <c r="H802" s="54"/>
    </row>
    <row r="803" ht="13.5" customHeight="1">
      <c r="D803" s="54"/>
      <c r="F803" s="54"/>
      <c r="H803" s="54"/>
    </row>
    <row r="804" ht="13.5" customHeight="1">
      <c r="D804" s="54"/>
      <c r="F804" s="54"/>
      <c r="H804" s="54"/>
    </row>
    <row r="805" ht="13.5" customHeight="1">
      <c r="D805" s="54"/>
      <c r="F805" s="54"/>
      <c r="H805" s="54"/>
    </row>
    <row r="806" ht="13.5" customHeight="1">
      <c r="D806" s="54"/>
      <c r="F806" s="54"/>
      <c r="H806" s="54"/>
    </row>
    <row r="807" ht="13.5" customHeight="1">
      <c r="D807" s="54"/>
      <c r="F807" s="54"/>
      <c r="H807" s="54"/>
    </row>
    <row r="808" ht="13.5" customHeight="1">
      <c r="D808" s="54"/>
      <c r="F808" s="54"/>
      <c r="H808" s="54"/>
    </row>
    <row r="809" ht="13.5" customHeight="1">
      <c r="D809" s="54"/>
      <c r="F809" s="54"/>
      <c r="H809" s="54"/>
    </row>
    <row r="810" ht="13.5" customHeight="1">
      <c r="D810" s="54"/>
      <c r="F810" s="54"/>
      <c r="H810" s="54"/>
    </row>
    <row r="811" ht="13.5" customHeight="1">
      <c r="D811" s="54"/>
      <c r="F811" s="54"/>
      <c r="H811" s="54"/>
    </row>
    <row r="812" ht="13.5" customHeight="1">
      <c r="D812" s="54"/>
      <c r="F812" s="54"/>
      <c r="H812" s="54"/>
    </row>
    <row r="813" ht="13.5" customHeight="1">
      <c r="D813" s="54"/>
      <c r="F813" s="54"/>
      <c r="H813" s="54"/>
    </row>
    <row r="814" ht="13.5" customHeight="1">
      <c r="D814" s="54"/>
      <c r="F814" s="54"/>
      <c r="H814" s="54"/>
    </row>
    <row r="815" ht="13.5" customHeight="1">
      <c r="D815" s="54"/>
      <c r="F815" s="54"/>
      <c r="H815" s="54"/>
    </row>
    <row r="816" ht="13.5" customHeight="1">
      <c r="D816" s="54"/>
      <c r="F816" s="54"/>
      <c r="H816" s="54"/>
    </row>
    <row r="817" ht="13.5" customHeight="1">
      <c r="D817" s="54"/>
      <c r="F817" s="54"/>
      <c r="H817" s="54"/>
    </row>
    <row r="818" ht="13.5" customHeight="1">
      <c r="D818" s="54"/>
      <c r="F818" s="54"/>
      <c r="H818" s="54"/>
    </row>
    <row r="819" ht="13.5" customHeight="1">
      <c r="D819" s="54"/>
      <c r="F819" s="54"/>
      <c r="H819" s="54"/>
    </row>
    <row r="820" ht="13.5" customHeight="1">
      <c r="D820" s="54"/>
      <c r="F820" s="54"/>
      <c r="H820" s="54"/>
    </row>
    <row r="821" ht="13.5" customHeight="1">
      <c r="D821" s="54"/>
      <c r="F821" s="54"/>
      <c r="H821" s="54"/>
    </row>
    <row r="822" ht="13.5" customHeight="1">
      <c r="D822" s="54"/>
      <c r="F822" s="54"/>
      <c r="H822" s="54"/>
    </row>
    <row r="823" ht="13.5" customHeight="1">
      <c r="D823" s="54"/>
      <c r="F823" s="54"/>
      <c r="H823" s="54"/>
    </row>
    <row r="824" ht="13.5" customHeight="1">
      <c r="D824" s="54"/>
      <c r="F824" s="54"/>
      <c r="H824" s="54"/>
    </row>
    <row r="825" ht="13.5" customHeight="1">
      <c r="D825" s="54"/>
      <c r="F825" s="54"/>
      <c r="H825" s="54"/>
    </row>
    <row r="826" ht="13.5" customHeight="1">
      <c r="D826" s="54"/>
      <c r="F826" s="54"/>
      <c r="H826" s="54"/>
    </row>
    <row r="827" ht="13.5" customHeight="1">
      <c r="D827" s="54"/>
      <c r="F827" s="54"/>
      <c r="H827" s="54"/>
    </row>
    <row r="828" ht="13.5" customHeight="1">
      <c r="D828" s="54"/>
      <c r="F828" s="54"/>
      <c r="H828" s="54"/>
    </row>
    <row r="829" ht="13.5" customHeight="1">
      <c r="D829" s="54"/>
      <c r="F829" s="54"/>
      <c r="H829" s="54"/>
    </row>
    <row r="830" ht="13.5" customHeight="1">
      <c r="D830" s="54"/>
      <c r="F830" s="54"/>
      <c r="H830" s="54"/>
    </row>
    <row r="831" ht="13.5" customHeight="1">
      <c r="D831" s="54"/>
      <c r="F831" s="54"/>
      <c r="H831" s="54"/>
    </row>
    <row r="832" ht="13.5" customHeight="1">
      <c r="D832" s="54"/>
      <c r="F832" s="54"/>
      <c r="H832" s="54"/>
    </row>
    <row r="833" ht="13.5" customHeight="1">
      <c r="D833" s="54"/>
      <c r="F833" s="54"/>
      <c r="H833" s="54"/>
    </row>
    <row r="834" ht="13.5" customHeight="1">
      <c r="D834" s="54"/>
      <c r="F834" s="54"/>
      <c r="H834" s="54"/>
    </row>
    <row r="835" ht="13.5" customHeight="1">
      <c r="D835" s="54"/>
      <c r="F835" s="54"/>
      <c r="H835" s="54"/>
    </row>
    <row r="836" ht="13.5" customHeight="1">
      <c r="D836" s="54"/>
      <c r="F836" s="54"/>
      <c r="H836" s="54"/>
    </row>
    <row r="837" ht="13.5" customHeight="1">
      <c r="D837" s="54"/>
      <c r="F837" s="54"/>
      <c r="H837" s="54"/>
    </row>
    <row r="838" ht="13.5" customHeight="1">
      <c r="D838" s="54"/>
      <c r="F838" s="54"/>
      <c r="H838" s="54"/>
    </row>
    <row r="839" ht="13.5" customHeight="1">
      <c r="D839" s="54"/>
      <c r="F839" s="54"/>
      <c r="H839" s="54"/>
    </row>
    <row r="840" ht="13.5" customHeight="1">
      <c r="D840" s="54"/>
      <c r="F840" s="54"/>
      <c r="H840" s="54"/>
    </row>
    <row r="841" ht="13.5" customHeight="1">
      <c r="D841" s="54"/>
      <c r="F841" s="54"/>
      <c r="H841" s="54"/>
    </row>
    <row r="842" ht="13.5" customHeight="1">
      <c r="D842" s="54"/>
      <c r="F842" s="54"/>
      <c r="H842" s="54"/>
    </row>
    <row r="843" ht="13.5" customHeight="1">
      <c r="D843" s="54"/>
      <c r="F843" s="54"/>
      <c r="H843" s="54"/>
    </row>
    <row r="844" ht="13.5" customHeight="1">
      <c r="D844" s="54"/>
      <c r="F844" s="54"/>
      <c r="H844" s="54"/>
    </row>
    <row r="845" ht="13.5" customHeight="1">
      <c r="D845" s="54"/>
      <c r="F845" s="54"/>
      <c r="H845" s="54"/>
    </row>
    <row r="846" ht="13.5" customHeight="1">
      <c r="D846" s="54"/>
      <c r="F846" s="54"/>
      <c r="H846" s="54"/>
    </row>
    <row r="847" ht="13.5" customHeight="1">
      <c r="D847" s="54"/>
      <c r="F847" s="54"/>
      <c r="H847" s="54"/>
    </row>
    <row r="848" ht="13.5" customHeight="1">
      <c r="D848" s="54"/>
      <c r="F848" s="54"/>
      <c r="H848" s="54"/>
    </row>
    <row r="849" ht="13.5" customHeight="1">
      <c r="D849" s="54"/>
      <c r="F849" s="54"/>
      <c r="H849" s="54"/>
    </row>
    <row r="850" ht="13.5" customHeight="1">
      <c r="D850" s="54"/>
      <c r="F850" s="54"/>
      <c r="H850" s="54"/>
    </row>
    <row r="851" ht="13.5" customHeight="1">
      <c r="D851" s="54"/>
      <c r="F851" s="54"/>
      <c r="H851" s="54"/>
    </row>
    <row r="852" ht="13.5" customHeight="1">
      <c r="D852" s="54"/>
      <c r="F852" s="54"/>
      <c r="H852" s="54"/>
    </row>
    <row r="853" ht="13.5" customHeight="1">
      <c r="D853" s="54"/>
      <c r="F853" s="54"/>
      <c r="H853" s="54"/>
    </row>
    <row r="854" ht="13.5" customHeight="1">
      <c r="D854" s="54"/>
      <c r="F854" s="54"/>
      <c r="H854" s="54"/>
    </row>
    <row r="855" ht="13.5" customHeight="1">
      <c r="D855" s="54"/>
      <c r="F855" s="54"/>
      <c r="H855" s="54"/>
    </row>
    <row r="856" ht="13.5" customHeight="1">
      <c r="D856" s="54"/>
      <c r="F856" s="54"/>
      <c r="H856" s="54"/>
    </row>
    <row r="857" ht="13.5" customHeight="1">
      <c r="D857" s="54"/>
      <c r="F857" s="54"/>
      <c r="H857" s="54"/>
    </row>
    <row r="858" ht="13.5" customHeight="1">
      <c r="D858" s="54"/>
      <c r="F858" s="54"/>
      <c r="H858" s="54"/>
    </row>
    <row r="859" ht="13.5" customHeight="1">
      <c r="D859" s="54"/>
      <c r="F859" s="54"/>
      <c r="H859" s="54"/>
    </row>
    <row r="860" ht="13.5" customHeight="1">
      <c r="D860" s="54"/>
      <c r="F860" s="54"/>
      <c r="H860" s="54"/>
    </row>
    <row r="861" ht="13.5" customHeight="1">
      <c r="D861" s="54"/>
      <c r="F861" s="54"/>
      <c r="H861" s="54"/>
    </row>
    <row r="862" ht="13.5" customHeight="1">
      <c r="D862" s="54"/>
      <c r="F862" s="54"/>
      <c r="H862" s="54"/>
    </row>
    <row r="863" ht="13.5" customHeight="1">
      <c r="D863" s="54"/>
      <c r="F863" s="54"/>
      <c r="H863" s="54"/>
    </row>
    <row r="864" ht="13.5" customHeight="1">
      <c r="D864" s="54"/>
      <c r="F864" s="54"/>
      <c r="H864" s="54"/>
    </row>
    <row r="865" ht="13.5" customHeight="1">
      <c r="D865" s="54"/>
      <c r="F865" s="54"/>
      <c r="H865" s="54"/>
    </row>
    <row r="866" ht="13.5" customHeight="1">
      <c r="D866" s="54"/>
      <c r="F866" s="54"/>
      <c r="H866" s="54"/>
    </row>
    <row r="867" ht="13.5" customHeight="1">
      <c r="D867" s="54"/>
      <c r="F867" s="54"/>
      <c r="H867" s="54"/>
    </row>
    <row r="868" ht="13.5" customHeight="1">
      <c r="D868" s="54"/>
      <c r="F868" s="54"/>
      <c r="H868" s="54"/>
    </row>
    <row r="869" ht="13.5" customHeight="1">
      <c r="D869" s="54"/>
      <c r="F869" s="54"/>
      <c r="H869" s="54"/>
    </row>
    <row r="870" ht="13.5" customHeight="1">
      <c r="D870" s="54"/>
      <c r="F870" s="54"/>
      <c r="H870" s="54"/>
    </row>
    <row r="871" ht="13.5" customHeight="1">
      <c r="D871" s="54"/>
      <c r="F871" s="54"/>
      <c r="H871" s="54"/>
    </row>
    <row r="872" ht="13.5" customHeight="1">
      <c r="D872" s="54"/>
      <c r="F872" s="54"/>
      <c r="H872" s="54"/>
    </row>
    <row r="873" ht="13.5" customHeight="1">
      <c r="D873" s="54"/>
      <c r="F873" s="54"/>
      <c r="H873" s="54"/>
    </row>
    <row r="874" ht="13.5" customHeight="1">
      <c r="D874" s="54"/>
      <c r="F874" s="54"/>
      <c r="H874" s="54"/>
    </row>
    <row r="875" ht="13.5" customHeight="1">
      <c r="D875" s="54"/>
      <c r="F875" s="54"/>
      <c r="H875" s="54"/>
    </row>
    <row r="876" ht="13.5" customHeight="1">
      <c r="D876" s="54"/>
      <c r="F876" s="54"/>
      <c r="H876" s="54"/>
    </row>
    <row r="877" ht="13.5" customHeight="1">
      <c r="D877" s="54"/>
      <c r="F877" s="54"/>
      <c r="H877" s="54"/>
    </row>
    <row r="878" ht="13.5" customHeight="1">
      <c r="D878" s="54"/>
      <c r="F878" s="54"/>
      <c r="H878" s="54"/>
    </row>
    <row r="879" ht="13.5" customHeight="1">
      <c r="D879" s="54"/>
      <c r="F879" s="54"/>
      <c r="H879" s="54"/>
    </row>
    <row r="880" ht="13.5" customHeight="1">
      <c r="D880" s="54"/>
      <c r="F880" s="54"/>
      <c r="H880" s="54"/>
    </row>
    <row r="881" ht="13.5" customHeight="1">
      <c r="D881" s="54"/>
      <c r="F881" s="54"/>
      <c r="H881" s="54"/>
    </row>
    <row r="882" ht="13.5" customHeight="1">
      <c r="D882" s="54"/>
      <c r="F882" s="54"/>
      <c r="H882" s="54"/>
    </row>
    <row r="883" ht="13.5" customHeight="1">
      <c r="D883" s="54"/>
      <c r="F883" s="54"/>
      <c r="H883" s="54"/>
    </row>
    <row r="884" ht="13.5" customHeight="1">
      <c r="D884" s="54"/>
      <c r="F884" s="54"/>
      <c r="H884" s="54"/>
    </row>
    <row r="885" ht="13.5" customHeight="1">
      <c r="D885" s="54"/>
      <c r="F885" s="54"/>
      <c r="H885" s="54"/>
    </row>
    <row r="886" ht="13.5" customHeight="1">
      <c r="D886" s="54"/>
      <c r="F886" s="54"/>
      <c r="H886" s="54"/>
    </row>
    <row r="887" ht="13.5" customHeight="1">
      <c r="D887" s="54"/>
      <c r="F887" s="54"/>
      <c r="H887" s="54"/>
    </row>
    <row r="888" ht="13.5" customHeight="1">
      <c r="D888" s="54"/>
      <c r="F888" s="54"/>
      <c r="H888" s="54"/>
    </row>
    <row r="889" ht="13.5" customHeight="1">
      <c r="D889" s="54"/>
      <c r="F889" s="54"/>
      <c r="H889" s="54"/>
    </row>
    <row r="890" ht="13.5" customHeight="1">
      <c r="D890" s="54"/>
      <c r="F890" s="54"/>
      <c r="H890" s="54"/>
    </row>
    <row r="891" ht="13.5" customHeight="1">
      <c r="D891" s="54"/>
      <c r="F891" s="54"/>
      <c r="H891" s="54"/>
    </row>
    <row r="892" ht="13.5" customHeight="1">
      <c r="D892" s="54"/>
      <c r="F892" s="54"/>
      <c r="H892" s="54"/>
    </row>
    <row r="893" ht="13.5" customHeight="1">
      <c r="D893" s="54"/>
      <c r="F893" s="54"/>
      <c r="H893" s="54"/>
    </row>
    <row r="894" ht="13.5" customHeight="1">
      <c r="D894" s="54"/>
      <c r="F894" s="54"/>
      <c r="H894" s="54"/>
    </row>
    <row r="895" ht="13.5" customHeight="1">
      <c r="D895" s="54"/>
      <c r="F895" s="54"/>
      <c r="H895" s="54"/>
    </row>
    <row r="896" ht="13.5" customHeight="1">
      <c r="D896" s="54"/>
      <c r="F896" s="54"/>
      <c r="H896" s="54"/>
    </row>
    <row r="897" ht="13.5" customHeight="1">
      <c r="D897" s="54"/>
      <c r="F897" s="54"/>
      <c r="H897" s="54"/>
    </row>
    <row r="898" ht="13.5" customHeight="1">
      <c r="D898" s="54"/>
      <c r="F898" s="54"/>
      <c r="H898" s="54"/>
    </row>
    <row r="899" ht="13.5" customHeight="1">
      <c r="D899" s="54"/>
      <c r="F899" s="54"/>
      <c r="H899" s="54"/>
    </row>
    <row r="900" ht="13.5" customHeight="1">
      <c r="D900" s="54"/>
      <c r="F900" s="54"/>
      <c r="H900" s="54"/>
    </row>
    <row r="901" ht="13.5" customHeight="1">
      <c r="D901" s="54"/>
      <c r="F901" s="54"/>
      <c r="H901" s="54"/>
    </row>
    <row r="902" ht="13.5" customHeight="1">
      <c r="D902" s="54"/>
      <c r="F902" s="54"/>
      <c r="H902" s="54"/>
    </row>
    <row r="903" ht="13.5" customHeight="1">
      <c r="D903" s="54"/>
      <c r="F903" s="54"/>
      <c r="H903" s="54"/>
    </row>
    <row r="904" ht="13.5" customHeight="1">
      <c r="D904" s="54"/>
      <c r="F904" s="54"/>
      <c r="H904" s="54"/>
    </row>
    <row r="905" ht="13.5" customHeight="1">
      <c r="D905" s="54"/>
      <c r="F905" s="54"/>
      <c r="H905" s="54"/>
    </row>
    <row r="906" ht="13.5" customHeight="1">
      <c r="D906" s="54"/>
      <c r="F906" s="54"/>
      <c r="H906" s="54"/>
    </row>
    <row r="907" ht="13.5" customHeight="1">
      <c r="D907" s="54"/>
      <c r="F907" s="54"/>
      <c r="H907" s="54"/>
    </row>
    <row r="908" ht="13.5" customHeight="1">
      <c r="D908" s="54"/>
      <c r="F908" s="54"/>
      <c r="H908" s="54"/>
    </row>
    <row r="909" ht="13.5" customHeight="1">
      <c r="D909" s="54"/>
      <c r="F909" s="54"/>
      <c r="H909" s="54"/>
    </row>
    <row r="910" ht="13.5" customHeight="1">
      <c r="D910" s="54"/>
      <c r="F910" s="54"/>
      <c r="H910" s="54"/>
    </row>
    <row r="911" ht="13.5" customHeight="1">
      <c r="D911" s="54"/>
      <c r="F911" s="54"/>
      <c r="H911" s="54"/>
    </row>
    <row r="912" ht="13.5" customHeight="1">
      <c r="D912" s="54"/>
      <c r="F912" s="54"/>
      <c r="H912" s="54"/>
    </row>
    <row r="913" ht="13.5" customHeight="1">
      <c r="D913" s="54"/>
      <c r="F913" s="54"/>
      <c r="H913" s="54"/>
    </row>
    <row r="914" ht="13.5" customHeight="1">
      <c r="D914" s="54"/>
      <c r="F914" s="54"/>
      <c r="H914" s="54"/>
    </row>
    <row r="915" ht="13.5" customHeight="1">
      <c r="D915" s="54"/>
      <c r="F915" s="54"/>
      <c r="H915" s="54"/>
    </row>
    <row r="916" ht="13.5" customHeight="1">
      <c r="D916" s="54"/>
      <c r="F916" s="54"/>
      <c r="H916" s="54"/>
    </row>
    <row r="917" ht="13.5" customHeight="1">
      <c r="D917" s="54"/>
      <c r="F917" s="54"/>
      <c r="H917" s="54"/>
    </row>
    <row r="918" ht="13.5" customHeight="1">
      <c r="D918" s="54"/>
      <c r="F918" s="54"/>
      <c r="H918" s="54"/>
    </row>
    <row r="919" ht="13.5" customHeight="1">
      <c r="D919" s="54"/>
      <c r="F919" s="54"/>
      <c r="H919" s="54"/>
    </row>
    <row r="920" ht="13.5" customHeight="1">
      <c r="D920" s="54"/>
      <c r="F920" s="54"/>
      <c r="H920" s="54"/>
    </row>
    <row r="921" ht="13.5" customHeight="1">
      <c r="D921" s="54"/>
      <c r="F921" s="54"/>
      <c r="H921" s="54"/>
    </row>
    <row r="922" ht="13.5" customHeight="1">
      <c r="D922" s="54"/>
      <c r="F922" s="54"/>
      <c r="H922" s="54"/>
    </row>
    <row r="923" ht="13.5" customHeight="1">
      <c r="D923" s="54"/>
      <c r="F923" s="54"/>
      <c r="H923" s="54"/>
    </row>
    <row r="924" ht="13.5" customHeight="1">
      <c r="D924" s="54"/>
      <c r="F924" s="54"/>
      <c r="H924" s="54"/>
    </row>
    <row r="925" ht="13.5" customHeight="1">
      <c r="D925" s="54"/>
      <c r="F925" s="54"/>
      <c r="H925" s="54"/>
    </row>
    <row r="926" ht="13.5" customHeight="1">
      <c r="D926" s="54"/>
      <c r="F926" s="54"/>
      <c r="H926" s="54"/>
    </row>
    <row r="927" ht="13.5" customHeight="1">
      <c r="D927" s="54"/>
      <c r="F927" s="54"/>
      <c r="H927" s="54"/>
    </row>
    <row r="928" ht="13.5" customHeight="1">
      <c r="D928" s="54"/>
      <c r="F928" s="54"/>
      <c r="H928" s="54"/>
    </row>
    <row r="929" ht="13.5" customHeight="1">
      <c r="D929" s="54"/>
      <c r="F929" s="54"/>
      <c r="H929" s="54"/>
    </row>
    <row r="930" ht="13.5" customHeight="1">
      <c r="D930" s="54"/>
      <c r="F930" s="54"/>
      <c r="H930" s="54"/>
    </row>
    <row r="931" ht="13.5" customHeight="1">
      <c r="D931" s="54"/>
      <c r="F931" s="54"/>
      <c r="H931" s="54"/>
    </row>
    <row r="932" ht="13.5" customHeight="1">
      <c r="D932" s="54"/>
      <c r="F932" s="54"/>
      <c r="H932" s="54"/>
    </row>
    <row r="933" ht="13.5" customHeight="1">
      <c r="D933" s="54"/>
      <c r="F933" s="54"/>
      <c r="H933" s="54"/>
    </row>
    <row r="934" ht="13.5" customHeight="1">
      <c r="D934" s="54"/>
      <c r="F934" s="54"/>
      <c r="H934" s="54"/>
    </row>
    <row r="935" ht="13.5" customHeight="1">
      <c r="D935" s="54"/>
      <c r="F935" s="54"/>
      <c r="H935" s="54"/>
    </row>
    <row r="936" ht="13.5" customHeight="1">
      <c r="D936" s="54"/>
      <c r="F936" s="54"/>
      <c r="H936" s="54"/>
    </row>
    <row r="937" ht="13.5" customHeight="1">
      <c r="D937" s="54"/>
      <c r="F937" s="54"/>
      <c r="H937" s="54"/>
    </row>
    <row r="938" ht="13.5" customHeight="1">
      <c r="D938" s="54"/>
      <c r="F938" s="54"/>
      <c r="H938" s="54"/>
    </row>
    <row r="939" ht="13.5" customHeight="1">
      <c r="D939" s="54"/>
      <c r="F939" s="54"/>
      <c r="H939" s="54"/>
    </row>
    <row r="940" ht="13.5" customHeight="1">
      <c r="D940" s="54"/>
      <c r="F940" s="54"/>
      <c r="H940" s="54"/>
    </row>
    <row r="941" ht="13.5" customHeight="1">
      <c r="D941" s="54"/>
      <c r="F941" s="54"/>
      <c r="H941" s="54"/>
    </row>
    <row r="942" ht="13.5" customHeight="1">
      <c r="D942" s="54"/>
      <c r="F942" s="54"/>
      <c r="H942" s="54"/>
    </row>
    <row r="943" ht="13.5" customHeight="1">
      <c r="D943" s="54"/>
      <c r="F943" s="54"/>
      <c r="H943" s="54"/>
    </row>
    <row r="944" ht="13.5" customHeight="1">
      <c r="D944" s="54"/>
      <c r="F944" s="54"/>
      <c r="H944" s="54"/>
    </row>
    <row r="945" ht="13.5" customHeight="1">
      <c r="D945" s="54"/>
      <c r="F945" s="54"/>
      <c r="H945" s="54"/>
    </row>
    <row r="946" ht="13.5" customHeight="1">
      <c r="D946" s="54"/>
      <c r="F946" s="54"/>
      <c r="H946" s="54"/>
    </row>
    <row r="947" ht="13.5" customHeight="1">
      <c r="D947" s="54"/>
      <c r="F947" s="54"/>
      <c r="H947" s="54"/>
    </row>
    <row r="948" ht="13.5" customHeight="1">
      <c r="D948" s="54"/>
      <c r="F948" s="54"/>
      <c r="H948" s="54"/>
    </row>
    <row r="949" ht="13.5" customHeight="1">
      <c r="D949" s="54"/>
      <c r="F949" s="54"/>
      <c r="H949" s="54"/>
    </row>
    <row r="950" ht="13.5" customHeight="1">
      <c r="D950" s="54"/>
      <c r="F950" s="54"/>
      <c r="H950" s="54"/>
    </row>
    <row r="951" ht="13.5" customHeight="1">
      <c r="D951" s="54"/>
      <c r="F951" s="54"/>
      <c r="H951" s="54"/>
    </row>
    <row r="952" ht="13.5" customHeight="1">
      <c r="D952" s="54"/>
      <c r="F952" s="54"/>
      <c r="H952" s="54"/>
    </row>
    <row r="953" ht="13.5" customHeight="1">
      <c r="D953" s="54"/>
      <c r="F953" s="54"/>
      <c r="H953" s="54"/>
    </row>
    <row r="954" ht="13.5" customHeight="1">
      <c r="D954" s="54"/>
      <c r="F954" s="54"/>
      <c r="H954" s="54"/>
    </row>
    <row r="955" ht="13.5" customHeight="1">
      <c r="D955" s="54"/>
      <c r="F955" s="54"/>
      <c r="H955" s="54"/>
    </row>
    <row r="956" ht="13.5" customHeight="1">
      <c r="D956" s="54"/>
      <c r="F956" s="54"/>
      <c r="H956" s="54"/>
    </row>
    <row r="957" ht="13.5" customHeight="1">
      <c r="D957" s="54"/>
      <c r="F957" s="54"/>
      <c r="H957" s="54"/>
    </row>
    <row r="958" ht="13.5" customHeight="1">
      <c r="D958" s="54"/>
      <c r="F958" s="54"/>
      <c r="H958" s="54"/>
    </row>
    <row r="959" ht="13.5" customHeight="1">
      <c r="D959" s="54"/>
      <c r="F959" s="54"/>
      <c r="H959" s="54"/>
    </row>
    <row r="960" ht="13.5" customHeight="1">
      <c r="D960" s="54"/>
      <c r="F960" s="54"/>
      <c r="H960" s="54"/>
    </row>
    <row r="961" ht="13.5" customHeight="1">
      <c r="D961" s="54"/>
      <c r="F961" s="54"/>
      <c r="H961" s="54"/>
    </row>
    <row r="962" ht="13.5" customHeight="1">
      <c r="D962" s="54"/>
      <c r="F962" s="54"/>
      <c r="H962" s="54"/>
    </row>
    <row r="963" ht="13.5" customHeight="1">
      <c r="D963" s="54"/>
      <c r="F963" s="54"/>
      <c r="H963" s="54"/>
    </row>
    <row r="964" ht="13.5" customHeight="1">
      <c r="D964" s="54"/>
      <c r="F964" s="54"/>
      <c r="H964" s="54"/>
    </row>
    <row r="965" ht="13.5" customHeight="1">
      <c r="D965" s="54"/>
      <c r="F965" s="54"/>
      <c r="H965" s="54"/>
    </row>
    <row r="966" ht="13.5" customHeight="1">
      <c r="D966" s="54"/>
      <c r="F966" s="54"/>
      <c r="H966" s="54"/>
    </row>
    <row r="967" ht="13.5" customHeight="1">
      <c r="D967" s="54"/>
      <c r="F967" s="54"/>
      <c r="H967" s="54"/>
    </row>
    <row r="968" ht="13.5" customHeight="1">
      <c r="D968" s="54"/>
      <c r="F968" s="54"/>
      <c r="H968" s="54"/>
    </row>
    <row r="969" ht="13.5" customHeight="1">
      <c r="D969" s="54"/>
      <c r="F969" s="54"/>
      <c r="H969" s="54"/>
    </row>
    <row r="970" ht="13.5" customHeight="1">
      <c r="D970" s="54"/>
      <c r="F970" s="54"/>
      <c r="H970" s="54"/>
    </row>
    <row r="971" ht="13.5" customHeight="1">
      <c r="D971" s="54"/>
      <c r="F971" s="54"/>
      <c r="H971" s="54"/>
    </row>
    <row r="972" ht="13.5" customHeight="1">
      <c r="D972" s="54"/>
      <c r="F972" s="54"/>
      <c r="H972" s="54"/>
    </row>
    <row r="973" ht="13.5" customHeight="1">
      <c r="D973" s="54"/>
      <c r="F973" s="54"/>
      <c r="H973" s="54"/>
    </row>
    <row r="974" ht="13.5" customHeight="1">
      <c r="D974" s="54"/>
      <c r="F974" s="54"/>
      <c r="H974" s="54"/>
    </row>
    <row r="975" ht="13.5" customHeight="1">
      <c r="D975" s="54"/>
      <c r="F975" s="54"/>
      <c r="H975" s="54"/>
    </row>
    <row r="976" ht="13.5" customHeight="1">
      <c r="D976" s="54"/>
      <c r="F976" s="54"/>
      <c r="H976" s="54"/>
    </row>
    <row r="977" ht="13.5" customHeight="1">
      <c r="D977" s="54"/>
      <c r="F977" s="54"/>
      <c r="H977" s="54"/>
    </row>
    <row r="978" ht="13.5" customHeight="1">
      <c r="D978" s="54"/>
      <c r="F978" s="54"/>
      <c r="H978" s="54"/>
    </row>
    <row r="979" ht="13.5" customHeight="1">
      <c r="D979" s="54"/>
      <c r="F979" s="54"/>
      <c r="H979" s="54"/>
    </row>
    <row r="980" ht="13.5" customHeight="1">
      <c r="D980" s="54"/>
      <c r="F980" s="54"/>
      <c r="H980" s="54"/>
    </row>
    <row r="981" ht="13.5" customHeight="1">
      <c r="D981" s="54"/>
      <c r="F981" s="54"/>
      <c r="H981" s="54"/>
    </row>
    <row r="982" ht="13.5" customHeight="1">
      <c r="D982" s="54"/>
      <c r="F982" s="54"/>
      <c r="H982" s="54"/>
    </row>
    <row r="983" ht="13.5" customHeight="1">
      <c r="D983" s="54"/>
      <c r="F983" s="54"/>
      <c r="H983" s="54"/>
    </row>
    <row r="984" ht="13.5" customHeight="1">
      <c r="D984" s="54"/>
      <c r="F984" s="54"/>
      <c r="H984" s="54"/>
    </row>
    <row r="985" ht="13.5" customHeight="1">
      <c r="D985" s="54"/>
      <c r="F985" s="54"/>
      <c r="H985" s="54"/>
    </row>
    <row r="986" ht="13.5" customHeight="1">
      <c r="D986" s="54"/>
      <c r="F986" s="54"/>
      <c r="H986" s="54"/>
    </row>
    <row r="987" ht="13.5" customHeight="1">
      <c r="D987" s="54"/>
      <c r="F987" s="54"/>
      <c r="H987" s="54"/>
    </row>
    <row r="988" ht="13.5" customHeight="1">
      <c r="D988" s="54"/>
      <c r="F988" s="54"/>
      <c r="H988" s="54"/>
    </row>
    <row r="989" ht="13.5" customHeight="1">
      <c r="D989" s="54"/>
      <c r="F989" s="54"/>
      <c r="H989" s="54"/>
    </row>
    <row r="990" ht="13.5" customHeight="1">
      <c r="D990" s="54"/>
      <c r="F990" s="54"/>
      <c r="H990" s="54"/>
    </row>
    <row r="991" ht="13.5" customHeight="1">
      <c r="D991" s="54"/>
      <c r="F991" s="54"/>
      <c r="H991" s="54"/>
    </row>
    <row r="992" ht="13.5" customHeight="1">
      <c r="D992" s="54"/>
      <c r="F992" s="54"/>
      <c r="H992" s="54"/>
    </row>
    <row r="993" ht="13.5" customHeight="1">
      <c r="D993" s="54"/>
      <c r="F993" s="54"/>
      <c r="H993" s="54"/>
    </row>
    <row r="994" ht="13.5" customHeight="1">
      <c r="D994" s="54"/>
      <c r="F994" s="54"/>
      <c r="H994" s="54"/>
    </row>
    <row r="995" ht="13.5" customHeight="1">
      <c r="D995" s="54"/>
      <c r="F995" s="54"/>
      <c r="H995" s="54"/>
    </row>
    <row r="996" ht="13.5" customHeight="1">
      <c r="D996" s="54"/>
      <c r="F996" s="54"/>
      <c r="H996" s="54"/>
    </row>
    <row r="997" ht="13.5" customHeight="1">
      <c r="D997" s="54"/>
      <c r="F997" s="54"/>
      <c r="H997" s="54"/>
    </row>
    <row r="998" ht="13.5" customHeight="1">
      <c r="D998" s="54"/>
      <c r="F998" s="54"/>
      <c r="H998" s="54"/>
    </row>
    <row r="999" ht="13.5" customHeight="1">
      <c r="D999" s="54"/>
      <c r="F999" s="54"/>
      <c r="H999" s="54"/>
    </row>
    <row r="1000" ht="13.5" customHeight="1">
      <c r="D1000" s="54"/>
      <c r="F1000" s="54"/>
      <c r="H1000" s="54"/>
    </row>
  </sheetData>
  <mergeCells count="9">
    <mergeCell ref="N4:N5"/>
    <mergeCell ref="N6:N12"/>
    <mergeCell ref="A1:N2"/>
    <mergeCell ref="A3:N3"/>
    <mergeCell ref="A4:A5"/>
    <mergeCell ref="B4:B5"/>
    <mergeCell ref="C4:C5"/>
    <mergeCell ref="D4:K4"/>
    <mergeCell ref="B6:B53"/>
  </mergeCells>
  <printOptions/>
  <pageMargins bottom="1.0" footer="0.0" header="0.0" left="0.75" right="0.75" top="1.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36C09"/>
    <pageSetUpPr fitToPage="1"/>
  </sheetPr>
  <sheetViews>
    <sheetView workbookViewId="0"/>
  </sheetViews>
  <sheetFormatPr customHeight="1" defaultColWidth="14.43" defaultRowHeight="15.0"/>
  <cols>
    <col customWidth="1" min="1" max="2" width="9.0"/>
    <col customWidth="1" min="3" max="3" width="11.43"/>
    <col customWidth="1" min="4" max="4" width="10.29"/>
    <col customWidth="1" min="5" max="5" width="11.43"/>
    <col customWidth="1" min="6" max="7" width="11.14"/>
    <col customWidth="1" min="8" max="8" width="9.71"/>
    <col customWidth="1" min="9" max="9" width="11.43"/>
    <col customWidth="1" min="10" max="10" width="9.71"/>
    <col customWidth="1" min="11" max="11" width="11.43"/>
    <col customWidth="1" min="12" max="12" width="9.71"/>
    <col customWidth="1" min="13" max="13" width="11.43"/>
    <col customWidth="1" min="14" max="16" width="9.0"/>
  </cols>
  <sheetData>
    <row r="1" ht="13.5" customHeight="1">
      <c r="A1" s="1" t="s">
        <v>26</v>
      </c>
    </row>
    <row r="2" ht="13.5" customHeight="1"/>
    <row r="3" ht="13.5" customHeight="1">
      <c r="A3" s="2" t="s">
        <v>27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15.0" customHeight="1">
      <c r="A4" s="4" t="s">
        <v>2</v>
      </c>
      <c r="B4" s="5" t="s">
        <v>3</v>
      </c>
      <c r="C4" s="6" t="s">
        <v>4</v>
      </c>
      <c r="D4" s="7" t="s">
        <v>5</v>
      </c>
      <c r="E4" s="8"/>
      <c r="F4" s="8"/>
      <c r="G4" s="8"/>
      <c r="H4" s="8"/>
      <c r="I4" s="8"/>
      <c r="J4" s="8"/>
      <c r="K4" s="9"/>
      <c r="L4" s="10"/>
      <c r="M4" s="10"/>
      <c r="N4" s="11" t="s">
        <v>6</v>
      </c>
    </row>
    <row r="5" ht="13.5" customHeight="1">
      <c r="A5" s="12"/>
      <c r="B5" s="13"/>
      <c r="C5" s="13"/>
      <c r="D5" s="14" t="s">
        <v>7</v>
      </c>
      <c r="E5" s="15" t="s">
        <v>8</v>
      </c>
      <c r="F5" s="16" t="s">
        <v>9</v>
      </c>
      <c r="G5" s="17" t="s">
        <v>10</v>
      </c>
      <c r="H5" s="16" t="s">
        <v>11</v>
      </c>
      <c r="I5" s="17" t="s">
        <v>12</v>
      </c>
      <c r="J5" s="18" t="s">
        <v>13</v>
      </c>
      <c r="K5" s="17" t="s">
        <v>28</v>
      </c>
      <c r="L5" s="18" t="s">
        <v>15</v>
      </c>
      <c r="M5" s="17" t="s">
        <v>29</v>
      </c>
      <c r="N5" s="19"/>
    </row>
    <row r="6" ht="13.5" customHeight="1">
      <c r="A6" s="20">
        <v>1.0</v>
      </c>
      <c r="B6" s="21">
        <v>15000.0</v>
      </c>
      <c r="C6" s="22">
        <v>26600.0</v>
      </c>
      <c r="D6" s="23">
        <v>66500.0</v>
      </c>
      <c r="E6" s="22">
        <f t="shared" ref="E6:E12" si="1">C6+D6</f>
        <v>93100</v>
      </c>
      <c r="F6" s="23">
        <v>46500.0</v>
      </c>
      <c r="G6" s="22">
        <f t="shared" ref="G6:G12" si="2">C6+F6</f>
        <v>73100</v>
      </c>
      <c r="H6" s="23">
        <v>39900.0</v>
      </c>
      <c r="I6" s="22">
        <f t="shared" ref="I6:I12" si="3">C6+H6</f>
        <v>66500</v>
      </c>
      <c r="J6" s="24">
        <v>33200.0</v>
      </c>
      <c r="K6" s="25">
        <f t="shared" ref="K6:K12" si="4">C6+J6</f>
        <v>59800</v>
      </c>
      <c r="L6" s="57">
        <v>23000.0</v>
      </c>
      <c r="M6" s="25">
        <f t="shared" ref="M6:M12" si="5">C6+L6</f>
        <v>49600</v>
      </c>
      <c r="N6" s="26" t="s">
        <v>17</v>
      </c>
    </row>
    <row r="7" ht="13.5" customHeight="1">
      <c r="A7" s="20">
        <v>2.0</v>
      </c>
      <c r="B7" s="27"/>
      <c r="C7" s="22">
        <v>53200.0</v>
      </c>
      <c r="D7" s="23">
        <v>99800.0</v>
      </c>
      <c r="E7" s="22">
        <f t="shared" si="1"/>
        <v>153000</v>
      </c>
      <c r="F7" s="23">
        <v>73200.0</v>
      </c>
      <c r="G7" s="22">
        <f t="shared" si="2"/>
        <v>126400</v>
      </c>
      <c r="H7" s="23">
        <v>53200.0</v>
      </c>
      <c r="I7" s="22">
        <f t="shared" si="3"/>
        <v>106400</v>
      </c>
      <c r="J7" s="24">
        <v>42500.0</v>
      </c>
      <c r="K7" s="25">
        <f t="shared" si="4"/>
        <v>95700</v>
      </c>
      <c r="L7" s="24">
        <v>31900.0</v>
      </c>
      <c r="M7" s="25">
        <f t="shared" si="5"/>
        <v>85100</v>
      </c>
      <c r="N7" s="28"/>
    </row>
    <row r="8" ht="13.5" customHeight="1">
      <c r="A8" s="20">
        <v>3.0</v>
      </c>
      <c r="B8" s="27"/>
      <c r="C8" s="22">
        <v>79800.0</v>
      </c>
      <c r="D8" s="23">
        <v>133100.0</v>
      </c>
      <c r="E8" s="22">
        <f t="shared" si="1"/>
        <v>212900</v>
      </c>
      <c r="F8" s="23">
        <v>94500.0</v>
      </c>
      <c r="G8" s="22">
        <f t="shared" si="2"/>
        <v>174300</v>
      </c>
      <c r="H8" s="23">
        <v>70500.0</v>
      </c>
      <c r="I8" s="22">
        <f t="shared" si="3"/>
        <v>150300</v>
      </c>
      <c r="J8" s="24">
        <v>55900.0</v>
      </c>
      <c r="K8" s="25">
        <f t="shared" si="4"/>
        <v>135700</v>
      </c>
      <c r="L8" s="24">
        <v>39900.0</v>
      </c>
      <c r="M8" s="25">
        <f t="shared" si="5"/>
        <v>119700</v>
      </c>
      <c r="N8" s="28"/>
    </row>
    <row r="9" ht="13.5" customHeight="1">
      <c r="A9" s="29">
        <v>4.0</v>
      </c>
      <c r="B9" s="27"/>
      <c r="C9" s="30">
        <v>106400.0</v>
      </c>
      <c r="D9" s="31">
        <v>153000.0</v>
      </c>
      <c r="E9" s="30">
        <f t="shared" si="1"/>
        <v>259400</v>
      </c>
      <c r="F9" s="31">
        <v>106400.0</v>
      </c>
      <c r="G9" s="30">
        <f t="shared" si="2"/>
        <v>212800</v>
      </c>
      <c r="H9" s="31">
        <v>78500.0</v>
      </c>
      <c r="I9" s="30">
        <f t="shared" si="3"/>
        <v>184900</v>
      </c>
      <c r="J9" s="32">
        <v>65200.0</v>
      </c>
      <c r="K9" s="33">
        <f t="shared" si="4"/>
        <v>171600</v>
      </c>
      <c r="L9" s="32">
        <v>45200.0</v>
      </c>
      <c r="M9" s="33">
        <f t="shared" si="5"/>
        <v>151600</v>
      </c>
      <c r="N9" s="28"/>
    </row>
    <row r="10" ht="13.5" customHeight="1">
      <c r="A10" s="20">
        <v>5.0</v>
      </c>
      <c r="B10" s="27"/>
      <c r="C10" s="22">
        <v>133100.0</v>
      </c>
      <c r="D10" s="23">
        <v>191300.0</v>
      </c>
      <c r="E10" s="22">
        <f t="shared" si="1"/>
        <v>324400</v>
      </c>
      <c r="F10" s="23">
        <v>133100.0</v>
      </c>
      <c r="G10" s="22">
        <f t="shared" si="2"/>
        <v>266200</v>
      </c>
      <c r="H10" s="23">
        <v>98100.0</v>
      </c>
      <c r="I10" s="22">
        <f t="shared" si="3"/>
        <v>231200</v>
      </c>
      <c r="J10" s="23">
        <v>81500.0</v>
      </c>
      <c r="K10" s="25">
        <f t="shared" si="4"/>
        <v>214600</v>
      </c>
      <c r="L10" s="23">
        <v>56500.0</v>
      </c>
      <c r="M10" s="25">
        <f t="shared" si="5"/>
        <v>189600</v>
      </c>
      <c r="N10" s="28"/>
    </row>
    <row r="11" ht="13.5" customHeight="1">
      <c r="A11" s="20">
        <v>6.0</v>
      </c>
      <c r="B11" s="27"/>
      <c r="C11" s="22">
        <v>159700.0</v>
      </c>
      <c r="D11" s="23">
        <v>229500.0</v>
      </c>
      <c r="E11" s="22">
        <f t="shared" si="1"/>
        <v>389200</v>
      </c>
      <c r="F11" s="23">
        <v>159700.0</v>
      </c>
      <c r="G11" s="22">
        <f t="shared" si="2"/>
        <v>319400</v>
      </c>
      <c r="H11" s="23">
        <v>117700.0</v>
      </c>
      <c r="I11" s="22">
        <f t="shared" si="3"/>
        <v>277400</v>
      </c>
      <c r="J11" s="23">
        <v>97800.0</v>
      </c>
      <c r="K11" s="25">
        <f t="shared" si="4"/>
        <v>257500</v>
      </c>
      <c r="L11" s="23">
        <v>67800.0</v>
      </c>
      <c r="M11" s="25">
        <f t="shared" si="5"/>
        <v>227500</v>
      </c>
      <c r="N11" s="28"/>
    </row>
    <row r="12" ht="13.5" customHeight="1">
      <c r="A12" s="20">
        <v>7.0</v>
      </c>
      <c r="B12" s="27"/>
      <c r="C12" s="22">
        <v>186300.0</v>
      </c>
      <c r="D12" s="23">
        <v>267800.0</v>
      </c>
      <c r="E12" s="22">
        <f t="shared" si="1"/>
        <v>454100</v>
      </c>
      <c r="F12" s="23">
        <v>186300.0</v>
      </c>
      <c r="G12" s="22">
        <f t="shared" si="2"/>
        <v>372600</v>
      </c>
      <c r="H12" s="23">
        <v>137400.0</v>
      </c>
      <c r="I12" s="22">
        <f t="shared" si="3"/>
        <v>323700</v>
      </c>
      <c r="J12" s="23">
        <v>114100.0</v>
      </c>
      <c r="K12" s="25">
        <f t="shared" si="4"/>
        <v>300400</v>
      </c>
      <c r="L12" s="23">
        <v>79100.0</v>
      </c>
      <c r="M12" s="25">
        <f t="shared" si="5"/>
        <v>265400</v>
      </c>
      <c r="N12" s="19"/>
    </row>
    <row r="13" ht="13.5" customHeight="1">
      <c r="A13" s="29">
        <v>8.0</v>
      </c>
      <c r="B13" s="27"/>
      <c r="C13" s="30">
        <v>212900.0</v>
      </c>
      <c r="D13" s="31">
        <v>306100.0</v>
      </c>
      <c r="E13" s="30">
        <f t="shared" ref="E13:E53" si="6">C13+D13-N13</f>
        <v>514000</v>
      </c>
      <c r="F13" s="31">
        <v>212900.0</v>
      </c>
      <c r="G13" s="30">
        <f t="shared" ref="G13:G53" si="7">C13+F13-N13</f>
        <v>420800</v>
      </c>
      <c r="H13" s="31">
        <v>157000.0</v>
      </c>
      <c r="I13" s="30">
        <f t="shared" ref="I13:I53" si="8">C13+H13-N13</f>
        <v>364900</v>
      </c>
      <c r="J13" s="31">
        <v>130400.0</v>
      </c>
      <c r="K13" s="33">
        <f t="shared" ref="K13:K53" si="9">C13+J13-N13</f>
        <v>338300</v>
      </c>
      <c r="L13" s="31">
        <v>90500.0</v>
      </c>
      <c r="M13" s="33">
        <f t="shared" ref="M13:M53" si="10">C13+L13-N13</f>
        <v>298400</v>
      </c>
      <c r="N13" s="34">
        <v>5000.0</v>
      </c>
    </row>
    <row r="14" ht="13.5" customHeight="1">
      <c r="A14" s="20">
        <v>9.0</v>
      </c>
      <c r="B14" s="27"/>
      <c r="C14" s="22">
        <v>239500.0</v>
      </c>
      <c r="D14" s="23">
        <v>344300.0</v>
      </c>
      <c r="E14" s="22">
        <f t="shared" si="6"/>
        <v>578800</v>
      </c>
      <c r="F14" s="23">
        <v>239500.0</v>
      </c>
      <c r="G14" s="22">
        <f t="shared" si="7"/>
        <v>474000</v>
      </c>
      <c r="H14" s="23">
        <v>176600.0</v>
      </c>
      <c r="I14" s="22">
        <f t="shared" si="8"/>
        <v>411100</v>
      </c>
      <c r="J14" s="23">
        <v>146700.0</v>
      </c>
      <c r="K14" s="35">
        <f t="shared" si="9"/>
        <v>381200</v>
      </c>
      <c r="L14" s="23">
        <v>101800.0</v>
      </c>
      <c r="M14" s="35">
        <f t="shared" si="10"/>
        <v>336300</v>
      </c>
      <c r="N14" s="34">
        <v>5000.0</v>
      </c>
    </row>
    <row r="15" ht="13.5" customHeight="1">
      <c r="A15" s="20">
        <v>10.0</v>
      </c>
      <c r="B15" s="27"/>
      <c r="C15" s="22">
        <v>266200.0</v>
      </c>
      <c r="D15" s="23">
        <v>382600.0</v>
      </c>
      <c r="E15" s="22">
        <f t="shared" si="6"/>
        <v>643800</v>
      </c>
      <c r="F15" s="23">
        <v>266200.0</v>
      </c>
      <c r="G15" s="22">
        <f t="shared" si="7"/>
        <v>527400</v>
      </c>
      <c r="H15" s="23">
        <v>196300.0</v>
      </c>
      <c r="I15" s="22">
        <f t="shared" si="8"/>
        <v>457500</v>
      </c>
      <c r="J15" s="23">
        <v>163000.0</v>
      </c>
      <c r="K15" s="35">
        <f t="shared" si="9"/>
        <v>424200</v>
      </c>
      <c r="L15" s="23">
        <v>113100.0</v>
      </c>
      <c r="M15" s="35">
        <f t="shared" si="10"/>
        <v>374300</v>
      </c>
      <c r="N15" s="34">
        <v>5000.0</v>
      </c>
    </row>
    <row r="16" ht="13.5" customHeight="1">
      <c r="A16" s="20">
        <v>11.0</v>
      </c>
      <c r="B16" s="27"/>
      <c r="C16" s="22">
        <v>292800.0</v>
      </c>
      <c r="D16" s="23">
        <v>420900.0</v>
      </c>
      <c r="E16" s="22">
        <f t="shared" si="6"/>
        <v>708700</v>
      </c>
      <c r="F16" s="23">
        <v>292800.0</v>
      </c>
      <c r="G16" s="22">
        <f t="shared" si="7"/>
        <v>580600</v>
      </c>
      <c r="H16" s="23">
        <v>215900.0</v>
      </c>
      <c r="I16" s="22">
        <f t="shared" si="8"/>
        <v>503700</v>
      </c>
      <c r="J16" s="23">
        <v>179300.0</v>
      </c>
      <c r="K16" s="35">
        <f t="shared" si="9"/>
        <v>467100</v>
      </c>
      <c r="L16" s="23">
        <v>124400.0</v>
      </c>
      <c r="M16" s="35">
        <f t="shared" si="10"/>
        <v>412200</v>
      </c>
      <c r="N16" s="34">
        <v>5000.0</v>
      </c>
    </row>
    <row r="17" ht="13.5" customHeight="1">
      <c r="A17" s="29">
        <v>12.0</v>
      </c>
      <c r="B17" s="27"/>
      <c r="C17" s="30">
        <v>319400.0</v>
      </c>
      <c r="D17" s="31">
        <v>459100.0</v>
      </c>
      <c r="E17" s="30">
        <f t="shared" si="6"/>
        <v>773500</v>
      </c>
      <c r="F17" s="31">
        <v>319400.0</v>
      </c>
      <c r="G17" s="30">
        <f t="shared" si="7"/>
        <v>633800</v>
      </c>
      <c r="H17" s="31">
        <v>235500.0</v>
      </c>
      <c r="I17" s="30">
        <f t="shared" si="8"/>
        <v>549900</v>
      </c>
      <c r="J17" s="31">
        <v>195600.0</v>
      </c>
      <c r="K17" s="33">
        <f t="shared" si="9"/>
        <v>510000</v>
      </c>
      <c r="L17" s="31">
        <v>135700.0</v>
      </c>
      <c r="M17" s="33">
        <f t="shared" si="10"/>
        <v>450100</v>
      </c>
      <c r="N17" s="34">
        <v>5000.0</v>
      </c>
    </row>
    <row r="18" ht="13.5" customHeight="1">
      <c r="A18" s="20">
        <v>13.0</v>
      </c>
      <c r="B18" s="27"/>
      <c r="C18" s="22">
        <v>346000.0</v>
      </c>
      <c r="D18" s="23">
        <v>497400.0</v>
      </c>
      <c r="E18" s="22">
        <f t="shared" si="6"/>
        <v>838400</v>
      </c>
      <c r="F18" s="23">
        <v>346000.0</v>
      </c>
      <c r="G18" s="22">
        <f t="shared" si="7"/>
        <v>687000</v>
      </c>
      <c r="H18" s="23">
        <v>255200.0</v>
      </c>
      <c r="I18" s="22">
        <f t="shared" si="8"/>
        <v>596200</v>
      </c>
      <c r="J18" s="23">
        <v>211900.0</v>
      </c>
      <c r="K18" s="35">
        <f t="shared" si="9"/>
        <v>552900</v>
      </c>
      <c r="L18" s="23">
        <v>147000.0</v>
      </c>
      <c r="M18" s="35">
        <f t="shared" si="10"/>
        <v>488000</v>
      </c>
      <c r="N18" s="34">
        <v>5000.0</v>
      </c>
    </row>
    <row r="19" ht="13.5" customHeight="1">
      <c r="A19" s="20">
        <v>14.0</v>
      </c>
      <c r="B19" s="27"/>
      <c r="C19" s="22">
        <v>372600.0</v>
      </c>
      <c r="D19" s="23">
        <v>535700.0</v>
      </c>
      <c r="E19" s="22">
        <f t="shared" si="6"/>
        <v>903300</v>
      </c>
      <c r="F19" s="23">
        <v>372600.0</v>
      </c>
      <c r="G19" s="22">
        <f t="shared" si="7"/>
        <v>740200</v>
      </c>
      <c r="H19" s="23">
        <v>274800.0</v>
      </c>
      <c r="I19" s="22">
        <f t="shared" si="8"/>
        <v>642400</v>
      </c>
      <c r="J19" s="23">
        <v>228200.0</v>
      </c>
      <c r="K19" s="35">
        <f t="shared" si="9"/>
        <v>595800</v>
      </c>
      <c r="L19" s="23">
        <v>158300.0</v>
      </c>
      <c r="M19" s="35">
        <f t="shared" si="10"/>
        <v>525900</v>
      </c>
      <c r="N19" s="34">
        <v>5000.0</v>
      </c>
    </row>
    <row r="20" ht="13.5" customHeight="1">
      <c r="A20" s="20">
        <v>15.0</v>
      </c>
      <c r="B20" s="27"/>
      <c r="C20" s="22">
        <v>399300.0</v>
      </c>
      <c r="D20" s="23">
        <v>573900.0</v>
      </c>
      <c r="E20" s="22">
        <f t="shared" si="6"/>
        <v>968200</v>
      </c>
      <c r="F20" s="23">
        <v>399300.0</v>
      </c>
      <c r="G20" s="22">
        <f t="shared" si="7"/>
        <v>793600</v>
      </c>
      <c r="H20" s="23">
        <v>294400.0</v>
      </c>
      <c r="I20" s="22">
        <f t="shared" si="8"/>
        <v>688700</v>
      </c>
      <c r="J20" s="23">
        <v>244500.0</v>
      </c>
      <c r="K20" s="35">
        <f t="shared" si="9"/>
        <v>638800</v>
      </c>
      <c r="L20" s="23">
        <v>169700.0</v>
      </c>
      <c r="M20" s="35">
        <f t="shared" si="10"/>
        <v>564000</v>
      </c>
      <c r="N20" s="34">
        <v>5000.0</v>
      </c>
    </row>
    <row r="21" ht="13.5" customHeight="1">
      <c r="A21" s="29">
        <v>16.0</v>
      </c>
      <c r="B21" s="27"/>
      <c r="C21" s="30">
        <v>425900.0</v>
      </c>
      <c r="D21" s="31">
        <v>612200.0</v>
      </c>
      <c r="E21" s="30">
        <f t="shared" si="6"/>
        <v>1028100</v>
      </c>
      <c r="F21" s="31">
        <v>425900.0</v>
      </c>
      <c r="G21" s="30">
        <f t="shared" si="7"/>
        <v>841800</v>
      </c>
      <c r="H21" s="31">
        <v>314100.0</v>
      </c>
      <c r="I21" s="30">
        <f t="shared" si="8"/>
        <v>730000</v>
      </c>
      <c r="J21" s="31">
        <v>260800.0</v>
      </c>
      <c r="K21" s="33">
        <f t="shared" si="9"/>
        <v>676700</v>
      </c>
      <c r="L21" s="31">
        <v>181000.0</v>
      </c>
      <c r="M21" s="33">
        <f t="shared" si="10"/>
        <v>596900</v>
      </c>
      <c r="N21" s="34">
        <v>10000.0</v>
      </c>
    </row>
    <row r="22" ht="13.5" customHeight="1">
      <c r="A22" s="20">
        <v>17.0</v>
      </c>
      <c r="B22" s="27"/>
      <c r="C22" s="22">
        <v>452500.0</v>
      </c>
      <c r="D22" s="23">
        <v>650500.0</v>
      </c>
      <c r="E22" s="22">
        <f t="shared" si="6"/>
        <v>1093000</v>
      </c>
      <c r="F22" s="23">
        <v>452500.0</v>
      </c>
      <c r="G22" s="22">
        <f t="shared" si="7"/>
        <v>895000</v>
      </c>
      <c r="H22" s="23">
        <v>333700.0</v>
      </c>
      <c r="I22" s="22">
        <f t="shared" si="8"/>
        <v>776200</v>
      </c>
      <c r="J22" s="23">
        <v>277100.0</v>
      </c>
      <c r="K22" s="35">
        <f t="shared" si="9"/>
        <v>719600</v>
      </c>
      <c r="L22" s="23">
        <v>192300.0</v>
      </c>
      <c r="M22" s="35">
        <f t="shared" si="10"/>
        <v>634800</v>
      </c>
      <c r="N22" s="34">
        <v>10000.0</v>
      </c>
    </row>
    <row r="23" ht="13.5" customHeight="1">
      <c r="A23" s="20">
        <v>18.0</v>
      </c>
      <c r="B23" s="27"/>
      <c r="C23" s="22">
        <v>479100.0</v>
      </c>
      <c r="D23" s="23">
        <v>688700.0</v>
      </c>
      <c r="E23" s="22">
        <f t="shared" si="6"/>
        <v>1157800</v>
      </c>
      <c r="F23" s="23">
        <v>479100.0</v>
      </c>
      <c r="G23" s="22">
        <f t="shared" si="7"/>
        <v>948200</v>
      </c>
      <c r="H23" s="23">
        <v>353300.0</v>
      </c>
      <c r="I23" s="22">
        <f t="shared" si="8"/>
        <v>822400</v>
      </c>
      <c r="J23" s="23">
        <v>293400.0</v>
      </c>
      <c r="K23" s="35">
        <f t="shared" si="9"/>
        <v>762500</v>
      </c>
      <c r="L23" s="23">
        <v>203600.0</v>
      </c>
      <c r="M23" s="35">
        <f t="shared" si="10"/>
        <v>672700</v>
      </c>
      <c r="N23" s="34">
        <v>10000.0</v>
      </c>
    </row>
    <row r="24" ht="13.5" customHeight="1">
      <c r="A24" s="20">
        <v>19.0</v>
      </c>
      <c r="B24" s="27"/>
      <c r="C24" s="22">
        <v>505700.0</v>
      </c>
      <c r="D24" s="23">
        <v>727000.0</v>
      </c>
      <c r="E24" s="22">
        <f t="shared" si="6"/>
        <v>1222700</v>
      </c>
      <c r="F24" s="23">
        <v>505700.0</v>
      </c>
      <c r="G24" s="22">
        <f t="shared" si="7"/>
        <v>1001400</v>
      </c>
      <c r="H24" s="23">
        <v>373000.0</v>
      </c>
      <c r="I24" s="22">
        <f t="shared" si="8"/>
        <v>868700</v>
      </c>
      <c r="J24" s="23">
        <v>309700.0</v>
      </c>
      <c r="K24" s="35">
        <f t="shared" si="9"/>
        <v>805400</v>
      </c>
      <c r="L24" s="23">
        <v>214900.0</v>
      </c>
      <c r="M24" s="35">
        <f t="shared" si="10"/>
        <v>710600</v>
      </c>
      <c r="N24" s="34">
        <v>10000.0</v>
      </c>
    </row>
    <row r="25" ht="13.5" customHeight="1">
      <c r="A25" s="29">
        <v>20.0</v>
      </c>
      <c r="B25" s="27"/>
      <c r="C25" s="30">
        <v>532400.0</v>
      </c>
      <c r="D25" s="31">
        <v>765300.0</v>
      </c>
      <c r="E25" s="30">
        <f t="shared" si="6"/>
        <v>1287700</v>
      </c>
      <c r="F25" s="31">
        <v>532400.0</v>
      </c>
      <c r="G25" s="30">
        <f t="shared" si="7"/>
        <v>1054800</v>
      </c>
      <c r="H25" s="31">
        <v>392600.0</v>
      </c>
      <c r="I25" s="30">
        <f t="shared" si="8"/>
        <v>915000</v>
      </c>
      <c r="J25" s="31">
        <v>326000.0</v>
      </c>
      <c r="K25" s="33">
        <f t="shared" si="9"/>
        <v>848400</v>
      </c>
      <c r="L25" s="31">
        <v>226200.0</v>
      </c>
      <c r="M25" s="33">
        <f t="shared" si="10"/>
        <v>748600</v>
      </c>
      <c r="N25" s="34">
        <v>10000.0</v>
      </c>
    </row>
    <row r="26" ht="13.5" customHeight="1">
      <c r="A26" s="20">
        <v>21.0</v>
      </c>
      <c r="B26" s="27"/>
      <c r="C26" s="22">
        <v>559000.0</v>
      </c>
      <c r="D26" s="23">
        <v>803500.0</v>
      </c>
      <c r="E26" s="22">
        <f t="shared" si="6"/>
        <v>1352500</v>
      </c>
      <c r="F26" s="23">
        <v>559000.0</v>
      </c>
      <c r="G26" s="22">
        <f t="shared" si="7"/>
        <v>1108000</v>
      </c>
      <c r="H26" s="23">
        <v>412200.0</v>
      </c>
      <c r="I26" s="22">
        <f t="shared" si="8"/>
        <v>961200</v>
      </c>
      <c r="J26" s="23">
        <v>342300.0</v>
      </c>
      <c r="K26" s="35">
        <f t="shared" si="9"/>
        <v>891300</v>
      </c>
      <c r="L26" s="23">
        <v>237500.0</v>
      </c>
      <c r="M26" s="35">
        <f t="shared" si="10"/>
        <v>786500</v>
      </c>
      <c r="N26" s="34">
        <v>10000.0</v>
      </c>
    </row>
    <row r="27" ht="13.5" customHeight="1">
      <c r="A27" s="20">
        <v>22.0</v>
      </c>
      <c r="B27" s="27"/>
      <c r="C27" s="22">
        <v>585600.0</v>
      </c>
      <c r="D27" s="23">
        <v>841800.0</v>
      </c>
      <c r="E27" s="22">
        <f t="shared" si="6"/>
        <v>1417400</v>
      </c>
      <c r="F27" s="23">
        <v>585600.0</v>
      </c>
      <c r="G27" s="22">
        <f t="shared" si="7"/>
        <v>1161200</v>
      </c>
      <c r="H27" s="23">
        <v>431900.0</v>
      </c>
      <c r="I27" s="22">
        <f t="shared" si="8"/>
        <v>1007500</v>
      </c>
      <c r="J27" s="23">
        <v>358700.0</v>
      </c>
      <c r="K27" s="35">
        <f t="shared" si="9"/>
        <v>934300</v>
      </c>
      <c r="L27" s="23">
        <v>248800.0</v>
      </c>
      <c r="M27" s="35">
        <f t="shared" si="10"/>
        <v>824400</v>
      </c>
      <c r="N27" s="34">
        <v>10000.0</v>
      </c>
    </row>
    <row r="28" ht="13.5" customHeight="1">
      <c r="A28" s="20">
        <v>23.0</v>
      </c>
      <c r="B28" s="27"/>
      <c r="C28" s="22">
        <v>612200.0</v>
      </c>
      <c r="D28" s="23">
        <v>880100.0</v>
      </c>
      <c r="E28" s="22">
        <f t="shared" si="6"/>
        <v>1482300</v>
      </c>
      <c r="F28" s="23">
        <v>612200.0</v>
      </c>
      <c r="G28" s="22">
        <f t="shared" si="7"/>
        <v>1214400</v>
      </c>
      <c r="H28" s="23">
        <v>451500.0</v>
      </c>
      <c r="I28" s="22">
        <f t="shared" si="8"/>
        <v>1053700</v>
      </c>
      <c r="J28" s="23">
        <v>375000.0</v>
      </c>
      <c r="K28" s="35">
        <f t="shared" si="9"/>
        <v>977200</v>
      </c>
      <c r="L28" s="23">
        <v>260200.0</v>
      </c>
      <c r="M28" s="35">
        <f t="shared" si="10"/>
        <v>862400</v>
      </c>
      <c r="N28" s="34">
        <v>10000.0</v>
      </c>
    </row>
    <row r="29" ht="13.5" customHeight="1">
      <c r="A29" s="29">
        <v>24.0</v>
      </c>
      <c r="B29" s="27"/>
      <c r="C29" s="30">
        <v>638800.0</v>
      </c>
      <c r="D29" s="31">
        <v>918300.0</v>
      </c>
      <c r="E29" s="30">
        <f t="shared" si="6"/>
        <v>1542100</v>
      </c>
      <c r="F29" s="31">
        <v>638800.0</v>
      </c>
      <c r="G29" s="30">
        <f t="shared" si="7"/>
        <v>1262600</v>
      </c>
      <c r="H29" s="31">
        <v>471100.0</v>
      </c>
      <c r="I29" s="30">
        <f t="shared" si="8"/>
        <v>1094900</v>
      </c>
      <c r="J29" s="31">
        <v>391300.0</v>
      </c>
      <c r="K29" s="33">
        <f t="shared" si="9"/>
        <v>1015100</v>
      </c>
      <c r="L29" s="31">
        <v>271500.0</v>
      </c>
      <c r="M29" s="33">
        <f t="shared" si="10"/>
        <v>895300</v>
      </c>
      <c r="N29" s="34">
        <v>15000.0</v>
      </c>
    </row>
    <row r="30" ht="13.5" customHeight="1">
      <c r="A30" s="20">
        <v>25.0</v>
      </c>
      <c r="B30" s="27"/>
      <c r="C30" s="22">
        <v>665500.0</v>
      </c>
      <c r="D30" s="23">
        <v>956600.0</v>
      </c>
      <c r="E30" s="22">
        <f t="shared" si="6"/>
        <v>1607100</v>
      </c>
      <c r="F30" s="23">
        <v>665500.0</v>
      </c>
      <c r="G30" s="22">
        <f t="shared" si="7"/>
        <v>1316000</v>
      </c>
      <c r="H30" s="23">
        <v>490800.0</v>
      </c>
      <c r="I30" s="22">
        <f t="shared" si="8"/>
        <v>1141300</v>
      </c>
      <c r="J30" s="23">
        <v>407600.0</v>
      </c>
      <c r="K30" s="35">
        <f t="shared" si="9"/>
        <v>1058100</v>
      </c>
      <c r="L30" s="23">
        <v>282800.0</v>
      </c>
      <c r="M30" s="35">
        <f t="shared" si="10"/>
        <v>933300</v>
      </c>
      <c r="N30" s="34">
        <v>15000.0</v>
      </c>
    </row>
    <row r="31" ht="13.5" customHeight="1">
      <c r="A31" s="20">
        <v>26.0</v>
      </c>
      <c r="B31" s="27"/>
      <c r="C31" s="22">
        <v>692100.0</v>
      </c>
      <c r="D31" s="23">
        <v>994900.0</v>
      </c>
      <c r="E31" s="22">
        <f t="shared" si="6"/>
        <v>1672000</v>
      </c>
      <c r="F31" s="23">
        <v>692100.0</v>
      </c>
      <c r="G31" s="22">
        <f t="shared" si="7"/>
        <v>1369200</v>
      </c>
      <c r="H31" s="23">
        <v>510400.0</v>
      </c>
      <c r="I31" s="22">
        <f t="shared" si="8"/>
        <v>1187500</v>
      </c>
      <c r="J31" s="23">
        <v>423900.0</v>
      </c>
      <c r="K31" s="35">
        <f t="shared" si="9"/>
        <v>1101000</v>
      </c>
      <c r="L31" s="23">
        <v>294100.0</v>
      </c>
      <c r="M31" s="35">
        <f t="shared" si="10"/>
        <v>971200</v>
      </c>
      <c r="N31" s="34">
        <v>15000.0</v>
      </c>
    </row>
    <row r="32" ht="13.5" customHeight="1">
      <c r="A32" s="20">
        <v>27.0</v>
      </c>
      <c r="B32" s="27"/>
      <c r="C32" s="22">
        <v>718700.0</v>
      </c>
      <c r="D32" s="23">
        <v>1033100.0</v>
      </c>
      <c r="E32" s="22">
        <f t="shared" si="6"/>
        <v>1736800</v>
      </c>
      <c r="F32" s="23">
        <v>718700.0</v>
      </c>
      <c r="G32" s="22">
        <f t="shared" si="7"/>
        <v>1422400</v>
      </c>
      <c r="H32" s="23">
        <v>530000.0</v>
      </c>
      <c r="I32" s="22">
        <f t="shared" si="8"/>
        <v>1233700</v>
      </c>
      <c r="J32" s="23">
        <v>440200.0</v>
      </c>
      <c r="K32" s="35">
        <f t="shared" si="9"/>
        <v>1143900</v>
      </c>
      <c r="L32" s="23">
        <v>305400.0</v>
      </c>
      <c r="M32" s="35">
        <f t="shared" si="10"/>
        <v>1009100</v>
      </c>
      <c r="N32" s="34">
        <v>15000.0</v>
      </c>
    </row>
    <row r="33" ht="13.5" customHeight="1">
      <c r="A33" s="29">
        <v>28.0</v>
      </c>
      <c r="B33" s="27"/>
      <c r="C33" s="30">
        <v>745300.0</v>
      </c>
      <c r="D33" s="31">
        <v>1071400.0</v>
      </c>
      <c r="E33" s="30">
        <f t="shared" si="6"/>
        <v>1801700</v>
      </c>
      <c r="F33" s="31">
        <v>745300.0</v>
      </c>
      <c r="G33" s="30">
        <f t="shared" si="7"/>
        <v>1475600</v>
      </c>
      <c r="H33" s="31">
        <v>549700.0</v>
      </c>
      <c r="I33" s="30">
        <f t="shared" si="8"/>
        <v>1280000</v>
      </c>
      <c r="J33" s="31">
        <v>456500.0</v>
      </c>
      <c r="K33" s="33">
        <f t="shared" si="9"/>
        <v>1186800</v>
      </c>
      <c r="L33" s="31">
        <v>316700.0</v>
      </c>
      <c r="M33" s="33">
        <f t="shared" si="10"/>
        <v>1047000</v>
      </c>
      <c r="N33" s="34">
        <v>15000.0</v>
      </c>
    </row>
    <row r="34" ht="13.5" customHeight="1">
      <c r="A34" s="20">
        <v>29.0</v>
      </c>
      <c r="B34" s="27"/>
      <c r="C34" s="22">
        <v>771900.0</v>
      </c>
      <c r="D34" s="23">
        <v>1109700.0</v>
      </c>
      <c r="E34" s="22">
        <f t="shared" si="6"/>
        <v>1866600</v>
      </c>
      <c r="F34" s="23">
        <v>771900.0</v>
      </c>
      <c r="G34" s="22">
        <f t="shared" si="7"/>
        <v>1528800</v>
      </c>
      <c r="H34" s="23">
        <v>569300.0</v>
      </c>
      <c r="I34" s="22">
        <f t="shared" si="8"/>
        <v>1326200</v>
      </c>
      <c r="J34" s="23">
        <v>472800.0</v>
      </c>
      <c r="K34" s="35">
        <f t="shared" si="9"/>
        <v>1229700</v>
      </c>
      <c r="L34" s="23">
        <v>328000.0</v>
      </c>
      <c r="M34" s="35">
        <f t="shared" si="10"/>
        <v>1084900</v>
      </c>
      <c r="N34" s="34">
        <v>15000.0</v>
      </c>
    </row>
    <row r="35" ht="13.5" customHeight="1">
      <c r="A35" s="20">
        <v>30.0</v>
      </c>
      <c r="B35" s="27"/>
      <c r="C35" s="22">
        <v>798600.0</v>
      </c>
      <c r="D35" s="23">
        <v>1147900.0</v>
      </c>
      <c r="E35" s="22">
        <f t="shared" si="6"/>
        <v>1931500</v>
      </c>
      <c r="F35" s="23">
        <v>798600.0</v>
      </c>
      <c r="G35" s="22">
        <f t="shared" si="7"/>
        <v>1582200</v>
      </c>
      <c r="H35" s="23">
        <v>588900.0</v>
      </c>
      <c r="I35" s="22">
        <f t="shared" si="8"/>
        <v>1372500</v>
      </c>
      <c r="J35" s="23">
        <v>489100.0</v>
      </c>
      <c r="K35" s="35">
        <f t="shared" si="9"/>
        <v>1272700</v>
      </c>
      <c r="L35" s="23">
        <v>339400.0</v>
      </c>
      <c r="M35" s="35">
        <f t="shared" si="10"/>
        <v>1123000</v>
      </c>
      <c r="N35" s="34">
        <v>15000.0</v>
      </c>
    </row>
    <row r="36" ht="13.5" customHeight="1">
      <c r="A36" s="20">
        <v>31.0</v>
      </c>
      <c r="B36" s="27"/>
      <c r="C36" s="22">
        <v>825200.0</v>
      </c>
      <c r="D36" s="23">
        <v>1186200.0</v>
      </c>
      <c r="E36" s="22">
        <f t="shared" si="6"/>
        <v>1996400</v>
      </c>
      <c r="F36" s="23">
        <v>825200.0</v>
      </c>
      <c r="G36" s="22">
        <f t="shared" si="7"/>
        <v>1635400</v>
      </c>
      <c r="H36" s="23">
        <v>608500.0</v>
      </c>
      <c r="I36" s="22">
        <f t="shared" si="8"/>
        <v>1418700</v>
      </c>
      <c r="J36" s="23">
        <v>505400.0</v>
      </c>
      <c r="K36" s="35">
        <f t="shared" si="9"/>
        <v>1315600</v>
      </c>
      <c r="L36" s="23">
        <v>350700.0</v>
      </c>
      <c r="M36" s="35">
        <f t="shared" si="10"/>
        <v>1160900</v>
      </c>
      <c r="N36" s="34">
        <v>15000.0</v>
      </c>
    </row>
    <row r="37" ht="13.5" customHeight="1">
      <c r="A37" s="29">
        <v>32.0</v>
      </c>
      <c r="B37" s="27"/>
      <c r="C37" s="30">
        <v>851800.0</v>
      </c>
      <c r="D37" s="31">
        <v>1224500.0</v>
      </c>
      <c r="E37" s="30">
        <f t="shared" si="6"/>
        <v>2056300</v>
      </c>
      <c r="F37" s="31">
        <v>851800.0</v>
      </c>
      <c r="G37" s="30">
        <f t="shared" si="7"/>
        <v>1683600</v>
      </c>
      <c r="H37" s="31">
        <v>628200.0</v>
      </c>
      <c r="I37" s="30">
        <f t="shared" si="8"/>
        <v>1460000</v>
      </c>
      <c r="J37" s="31">
        <v>521700.0</v>
      </c>
      <c r="K37" s="33">
        <f t="shared" si="9"/>
        <v>1353500</v>
      </c>
      <c r="L37" s="31">
        <v>362000.0</v>
      </c>
      <c r="M37" s="33">
        <f t="shared" si="10"/>
        <v>1193800</v>
      </c>
      <c r="N37" s="34">
        <v>20000.0</v>
      </c>
    </row>
    <row r="38" ht="13.5" customHeight="1">
      <c r="A38" s="20">
        <v>33.0</v>
      </c>
      <c r="B38" s="27"/>
      <c r="C38" s="22">
        <v>878400.0</v>
      </c>
      <c r="D38" s="23">
        <v>1262700.0</v>
      </c>
      <c r="E38" s="22">
        <f t="shared" si="6"/>
        <v>2121100</v>
      </c>
      <c r="F38" s="23">
        <v>878400.0</v>
      </c>
      <c r="G38" s="22">
        <f t="shared" si="7"/>
        <v>1736800</v>
      </c>
      <c r="H38" s="23">
        <v>647800.0</v>
      </c>
      <c r="I38" s="22">
        <f t="shared" si="8"/>
        <v>1506200</v>
      </c>
      <c r="J38" s="23">
        <v>538000.0</v>
      </c>
      <c r="K38" s="35">
        <f t="shared" si="9"/>
        <v>1396400</v>
      </c>
      <c r="L38" s="23">
        <v>373300.0</v>
      </c>
      <c r="M38" s="35">
        <f t="shared" si="10"/>
        <v>1231700</v>
      </c>
      <c r="N38" s="34">
        <v>20000.0</v>
      </c>
    </row>
    <row r="39" ht="13.5" customHeight="1">
      <c r="A39" s="20">
        <v>34.0</v>
      </c>
      <c r="B39" s="27"/>
      <c r="C39" s="22">
        <v>905000.0</v>
      </c>
      <c r="D39" s="23">
        <v>1301000.0</v>
      </c>
      <c r="E39" s="22">
        <f t="shared" si="6"/>
        <v>2186000</v>
      </c>
      <c r="F39" s="23">
        <v>905000.0</v>
      </c>
      <c r="G39" s="22">
        <f t="shared" si="7"/>
        <v>1790000</v>
      </c>
      <c r="H39" s="23">
        <v>667400.0</v>
      </c>
      <c r="I39" s="22">
        <f t="shared" si="8"/>
        <v>1552400</v>
      </c>
      <c r="J39" s="23">
        <v>554300.0</v>
      </c>
      <c r="K39" s="35">
        <f t="shared" si="9"/>
        <v>1439300</v>
      </c>
      <c r="L39" s="23">
        <v>384600.0</v>
      </c>
      <c r="M39" s="35">
        <f t="shared" si="10"/>
        <v>1269600</v>
      </c>
      <c r="N39" s="34">
        <v>20000.0</v>
      </c>
    </row>
    <row r="40" ht="13.5" customHeight="1">
      <c r="A40" s="20">
        <v>35.0</v>
      </c>
      <c r="B40" s="27"/>
      <c r="C40" s="22">
        <v>931700.0</v>
      </c>
      <c r="D40" s="23">
        <v>1339300.0</v>
      </c>
      <c r="E40" s="22">
        <f t="shared" si="6"/>
        <v>2251000</v>
      </c>
      <c r="F40" s="23">
        <v>931700.0</v>
      </c>
      <c r="G40" s="22">
        <f t="shared" si="7"/>
        <v>1843400</v>
      </c>
      <c r="H40" s="23">
        <v>687100.0</v>
      </c>
      <c r="I40" s="22">
        <f t="shared" si="8"/>
        <v>1598800</v>
      </c>
      <c r="J40" s="23">
        <v>570600.0</v>
      </c>
      <c r="K40" s="35">
        <f t="shared" si="9"/>
        <v>1482300</v>
      </c>
      <c r="L40" s="23">
        <v>395900.0</v>
      </c>
      <c r="M40" s="35">
        <f t="shared" si="10"/>
        <v>1307600</v>
      </c>
      <c r="N40" s="34">
        <v>20000.0</v>
      </c>
    </row>
    <row r="41" ht="13.5" customHeight="1">
      <c r="A41" s="29">
        <v>36.0</v>
      </c>
      <c r="B41" s="27"/>
      <c r="C41" s="30">
        <v>958300.0</v>
      </c>
      <c r="D41" s="31">
        <v>1377500.0</v>
      </c>
      <c r="E41" s="30">
        <f t="shared" si="6"/>
        <v>2315800</v>
      </c>
      <c r="F41" s="31">
        <v>958300.0</v>
      </c>
      <c r="G41" s="30">
        <f t="shared" si="7"/>
        <v>1896600</v>
      </c>
      <c r="H41" s="31">
        <v>706700.0</v>
      </c>
      <c r="I41" s="30">
        <f t="shared" si="8"/>
        <v>1645000</v>
      </c>
      <c r="J41" s="31">
        <v>586900.0</v>
      </c>
      <c r="K41" s="33">
        <f t="shared" si="9"/>
        <v>1525200</v>
      </c>
      <c r="L41" s="31">
        <v>407200.0</v>
      </c>
      <c r="M41" s="33">
        <f t="shared" si="10"/>
        <v>1345500</v>
      </c>
      <c r="N41" s="34">
        <v>20000.0</v>
      </c>
    </row>
    <row r="42" ht="13.5" customHeight="1">
      <c r="A42" s="20">
        <v>37.0</v>
      </c>
      <c r="B42" s="27"/>
      <c r="C42" s="22">
        <v>984900.0</v>
      </c>
      <c r="D42" s="23">
        <v>1415800.0</v>
      </c>
      <c r="E42" s="22">
        <f t="shared" si="6"/>
        <v>2380700</v>
      </c>
      <c r="F42" s="23">
        <v>984900.0</v>
      </c>
      <c r="G42" s="22">
        <f t="shared" si="7"/>
        <v>1949800</v>
      </c>
      <c r="H42" s="23">
        <v>726300.0</v>
      </c>
      <c r="I42" s="22">
        <f t="shared" si="8"/>
        <v>1691200</v>
      </c>
      <c r="J42" s="23">
        <v>603200.0</v>
      </c>
      <c r="K42" s="35">
        <f t="shared" si="9"/>
        <v>1568100</v>
      </c>
      <c r="L42" s="23">
        <v>418500.0</v>
      </c>
      <c r="M42" s="35">
        <f t="shared" si="10"/>
        <v>1383400</v>
      </c>
      <c r="N42" s="34">
        <v>20000.0</v>
      </c>
    </row>
    <row r="43" ht="13.5" customHeight="1">
      <c r="A43" s="20">
        <v>38.0</v>
      </c>
      <c r="B43" s="27"/>
      <c r="C43" s="22">
        <v>1011500.0</v>
      </c>
      <c r="D43" s="23">
        <v>1454100.0</v>
      </c>
      <c r="E43" s="22">
        <f t="shared" si="6"/>
        <v>2445600</v>
      </c>
      <c r="F43" s="23">
        <v>1011500.0</v>
      </c>
      <c r="G43" s="22">
        <f t="shared" si="7"/>
        <v>2003000</v>
      </c>
      <c r="H43" s="23">
        <v>746000.0</v>
      </c>
      <c r="I43" s="22">
        <f t="shared" si="8"/>
        <v>1737500</v>
      </c>
      <c r="J43" s="23">
        <v>619500.0</v>
      </c>
      <c r="K43" s="35">
        <f t="shared" si="9"/>
        <v>1611000</v>
      </c>
      <c r="L43" s="23">
        <v>429900.0</v>
      </c>
      <c r="M43" s="35">
        <f t="shared" si="10"/>
        <v>1421400</v>
      </c>
      <c r="N43" s="34">
        <v>20000.0</v>
      </c>
    </row>
    <row r="44" ht="13.5" customHeight="1">
      <c r="A44" s="20">
        <v>39.0</v>
      </c>
      <c r="B44" s="27"/>
      <c r="C44" s="22">
        <v>1038100.0</v>
      </c>
      <c r="D44" s="23">
        <v>1492300.0</v>
      </c>
      <c r="E44" s="22">
        <f t="shared" si="6"/>
        <v>2510400</v>
      </c>
      <c r="F44" s="23">
        <v>1038100.0</v>
      </c>
      <c r="G44" s="22">
        <f t="shared" si="7"/>
        <v>2056200</v>
      </c>
      <c r="H44" s="23">
        <v>765600.0</v>
      </c>
      <c r="I44" s="22">
        <f t="shared" si="8"/>
        <v>1783700</v>
      </c>
      <c r="J44" s="23">
        <v>635800.0</v>
      </c>
      <c r="K44" s="35">
        <f t="shared" si="9"/>
        <v>1653900</v>
      </c>
      <c r="L44" s="23">
        <v>441200.0</v>
      </c>
      <c r="M44" s="35">
        <f t="shared" si="10"/>
        <v>1459300</v>
      </c>
      <c r="N44" s="34">
        <v>20000.0</v>
      </c>
    </row>
    <row r="45" ht="13.5" customHeight="1">
      <c r="A45" s="29">
        <v>40.0</v>
      </c>
      <c r="B45" s="27"/>
      <c r="C45" s="30">
        <v>1064800.0</v>
      </c>
      <c r="D45" s="31">
        <v>1530600.0</v>
      </c>
      <c r="E45" s="30">
        <f t="shared" si="6"/>
        <v>2575400</v>
      </c>
      <c r="F45" s="31">
        <v>1064800.0</v>
      </c>
      <c r="G45" s="30">
        <f t="shared" si="7"/>
        <v>2109600</v>
      </c>
      <c r="H45" s="31">
        <v>785200.0</v>
      </c>
      <c r="I45" s="30">
        <f t="shared" si="8"/>
        <v>1830000</v>
      </c>
      <c r="J45" s="31">
        <v>652100.0</v>
      </c>
      <c r="K45" s="33">
        <f t="shared" si="9"/>
        <v>1696900</v>
      </c>
      <c r="L45" s="31">
        <v>452500.0</v>
      </c>
      <c r="M45" s="33">
        <f t="shared" si="10"/>
        <v>1497300</v>
      </c>
      <c r="N45" s="34">
        <v>20000.0</v>
      </c>
    </row>
    <row r="46" ht="13.5" customHeight="1">
      <c r="A46" s="20">
        <v>41.0</v>
      </c>
      <c r="B46" s="27"/>
      <c r="C46" s="22">
        <v>1091400.0</v>
      </c>
      <c r="D46" s="23">
        <v>1568900.0</v>
      </c>
      <c r="E46" s="22">
        <f t="shared" si="6"/>
        <v>2640300</v>
      </c>
      <c r="F46" s="23">
        <v>1091400.0</v>
      </c>
      <c r="G46" s="22">
        <f t="shared" si="7"/>
        <v>2162800</v>
      </c>
      <c r="H46" s="23">
        <v>804900.0</v>
      </c>
      <c r="I46" s="22">
        <f t="shared" si="8"/>
        <v>1876300</v>
      </c>
      <c r="J46" s="23">
        <v>668400.0</v>
      </c>
      <c r="K46" s="35">
        <f t="shared" si="9"/>
        <v>1739800</v>
      </c>
      <c r="L46" s="23">
        <v>463800.0</v>
      </c>
      <c r="M46" s="35">
        <f t="shared" si="10"/>
        <v>1535200</v>
      </c>
      <c r="N46" s="34">
        <v>20000.0</v>
      </c>
    </row>
    <row r="47" ht="13.5" customHeight="1">
      <c r="A47" s="20">
        <v>42.0</v>
      </c>
      <c r="B47" s="27"/>
      <c r="C47" s="22">
        <v>1118000.0</v>
      </c>
      <c r="D47" s="23">
        <v>1607100.0</v>
      </c>
      <c r="E47" s="22">
        <f t="shared" si="6"/>
        <v>2705100</v>
      </c>
      <c r="F47" s="23">
        <v>1118000.0</v>
      </c>
      <c r="G47" s="22">
        <f t="shared" si="7"/>
        <v>2216000</v>
      </c>
      <c r="H47" s="23">
        <v>824500.0</v>
      </c>
      <c r="I47" s="22">
        <f t="shared" si="8"/>
        <v>1922500</v>
      </c>
      <c r="J47" s="23">
        <v>684700.0</v>
      </c>
      <c r="K47" s="35">
        <f t="shared" si="9"/>
        <v>1782700</v>
      </c>
      <c r="L47" s="23">
        <v>475100.0</v>
      </c>
      <c r="M47" s="35">
        <f t="shared" si="10"/>
        <v>1573100</v>
      </c>
      <c r="N47" s="34">
        <v>20000.0</v>
      </c>
    </row>
    <row r="48" ht="13.5" customHeight="1">
      <c r="A48" s="20">
        <v>43.0</v>
      </c>
      <c r="B48" s="27"/>
      <c r="C48" s="22">
        <v>1144600.0</v>
      </c>
      <c r="D48" s="23">
        <v>1645400.0</v>
      </c>
      <c r="E48" s="22">
        <f t="shared" si="6"/>
        <v>2765000</v>
      </c>
      <c r="F48" s="23">
        <v>1144600.0</v>
      </c>
      <c r="G48" s="22">
        <f t="shared" si="7"/>
        <v>2264200</v>
      </c>
      <c r="H48" s="23">
        <v>844100.0</v>
      </c>
      <c r="I48" s="22">
        <f t="shared" si="8"/>
        <v>1963700</v>
      </c>
      <c r="J48" s="23">
        <v>701100.0</v>
      </c>
      <c r="K48" s="35">
        <f t="shared" si="9"/>
        <v>1820700</v>
      </c>
      <c r="L48" s="23">
        <v>486400.0</v>
      </c>
      <c r="M48" s="35">
        <f t="shared" si="10"/>
        <v>1606000</v>
      </c>
      <c r="N48" s="34">
        <v>25000.0</v>
      </c>
    </row>
    <row r="49" ht="13.5" customHeight="1">
      <c r="A49" s="29">
        <v>44.0</v>
      </c>
      <c r="B49" s="27"/>
      <c r="C49" s="30">
        <v>1171200.0</v>
      </c>
      <c r="D49" s="31">
        <v>1683700.0</v>
      </c>
      <c r="E49" s="30">
        <f t="shared" si="6"/>
        <v>2829900</v>
      </c>
      <c r="F49" s="31">
        <v>1171200.0</v>
      </c>
      <c r="G49" s="30">
        <f t="shared" si="7"/>
        <v>2317400</v>
      </c>
      <c r="H49" s="31">
        <v>863800.0</v>
      </c>
      <c r="I49" s="30">
        <f t="shared" si="8"/>
        <v>2010000</v>
      </c>
      <c r="J49" s="31">
        <v>717400.0</v>
      </c>
      <c r="K49" s="33">
        <f t="shared" si="9"/>
        <v>1863600</v>
      </c>
      <c r="L49" s="31">
        <v>497700.0</v>
      </c>
      <c r="M49" s="33">
        <f t="shared" si="10"/>
        <v>1643900</v>
      </c>
      <c r="N49" s="34">
        <v>25000.0</v>
      </c>
    </row>
    <row r="50" ht="13.5" customHeight="1">
      <c r="A50" s="20">
        <v>45.0</v>
      </c>
      <c r="B50" s="27"/>
      <c r="C50" s="22">
        <v>1197900.0</v>
      </c>
      <c r="D50" s="23">
        <v>1721900.0</v>
      </c>
      <c r="E50" s="22">
        <f t="shared" si="6"/>
        <v>2894800</v>
      </c>
      <c r="F50" s="23">
        <v>1197900.0</v>
      </c>
      <c r="G50" s="22">
        <f t="shared" si="7"/>
        <v>2370800</v>
      </c>
      <c r="H50" s="23">
        <v>883400.0</v>
      </c>
      <c r="I50" s="22">
        <f t="shared" si="8"/>
        <v>2056300</v>
      </c>
      <c r="J50" s="23">
        <v>733700.0</v>
      </c>
      <c r="K50" s="25">
        <f t="shared" si="9"/>
        <v>1906600</v>
      </c>
      <c r="L50" s="23">
        <v>509100.0</v>
      </c>
      <c r="M50" s="35">
        <f t="shared" si="10"/>
        <v>1682000</v>
      </c>
      <c r="N50" s="34">
        <v>25000.0</v>
      </c>
    </row>
    <row r="51" ht="13.5" customHeight="1">
      <c r="A51" s="20">
        <v>46.0</v>
      </c>
      <c r="B51" s="27"/>
      <c r="C51" s="22">
        <v>1224500.0</v>
      </c>
      <c r="D51" s="23">
        <v>1760200.0</v>
      </c>
      <c r="E51" s="22">
        <f t="shared" si="6"/>
        <v>2959700</v>
      </c>
      <c r="F51" s="23">
        <v>1224500.0</v>
      </c>
      <c r="G51" s="22">
        <f t="shared" si="7"/>
        <v>2424000</v>
      </c>
      <c r="H51" s="23">
        <v>903000.0</v>
      </c>
      <c r="I51" s="22">
        <f t="shared" si="8"/>
        <v>2102500</v>
      </c>
      <c r="J51" s="23">
        <v>750000.0</v>
      </c>
      <c r="K51" s="25">
        <f t="shared" si="9"/>
        <v>1949500</v>
      </c>
      <c r="L51" s="23">
        <v>520400.0</v>
      </c>
      <c r="M51" s="35">
        <f t="shared" si="10"/>
        <v>1719900</v>
      </c>
      <c r="N51" s="34">
        <v>25000.0</v>
      </c>
    </row>
    <row r="52" ht="13.5" customHeight="1">
      <c r="A52" s="20">
        <v>47.0</v>
      </c>
      <c r="B52" s="27"/>
      <c r="C52" s="22">
        <v>1251100.0</v>
      </c>
      <c r="D52" s="23">
        <v>1798500.0</v>
      </c>
      <c r="E52" s="22">
        <f t="shared" si="6"/>
        <v>3024600</v>
      </c>
      <c r="F52" s="23">
        <v>1251100.0</v>
      </c>
      <c r="G52" s="22">
        <f t="shared" si="7"/>
        <v>2477200</v>
      </c>
      <c r="H52" s="23">
        <v>922700.0</v>
      </c>
      <c r="I52" s="22">
        <f t="shared" si="8"/>
        <v>2148800</v>
      </c>
      <c r="J52" s="23">
        <v>766300.0</v>
      </c>
      <c r="K52" s="25">
        <f t="shared" si="9"/>
        <v>1992400</v>
      </c>
      <c r="L52" s="23">
        <v>531700.0</v>
      </c>
      <c r="M52" s="35">
        <f t="shared" si="10"/>
        <v>1757800</v>
      </c>
      <c r="N52" s="34">
        <v>25000.0</v>
      </c>
    </row>
    <row r="53" ht="13.5" customHeight="1">
      <c r="A53" s="36">
        <v>48.0</v>
      </c>
      <c r="B53" s="37"/>
      <c r="C53" s="38">
        <v>1277700.0</v>
      </c>
      <c r="D53" s="39">
        <v>1836700.0</v>
      </c>
      <c r="E53" s="38">
        <f t="shared" si="6"/>
        <v>3089400</v>
      </c>
      <c r="F53" s="39">
        <v>1277700.0</v>
      </c>
      <c r="G53" s="38">
        <f t="shared" si="7"/>
        <v>2530400</v>
      </c>
      <c r="H53" s="39">
        <v>942300.0</v>
      </c>
      <c r="I53" s="38">
        <f t="shared" si="8"/>
        <v>2195000</v>
      </c>
      <c r="J53" s="39">
        <v>782600.0</v>
      </c>
      <c r="K53" s="33">
        <f t="shared" si="9"/>
        <v>2035300</v>
      </c>
      <c r="L53" s="39">
        <v>543000.0</v>
      </c>
      <c r="M53" s="33">
        <f t="shared" si="10"/>
        <v>1795700</v>
      </c>
      <c r="N53" s="40">
        <v>25000.0</v>
      </c>
    </row>
    <row r="54" ht="13.5" customHeight="1">
      <c r="A54" s="41" t="s">
        <v>18</v>
      </c>
      <c r="B54" s="42"/>
      <c r="C54" s="42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</row>
    <row r="55" ht="13.5" customHeight="1">
      <c r="A55" s="41" t="s">
        <v>19</v>
      </c>
      <c r="B55" s="44"/>
      <c r="C55" s="44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</row>
    <row r="56" ht="13.5" customHeight="1">
      <c r="A56" s="41" t="s">
        <v>20</v>
      </c>
      <c r="B56" s="44"/>
      <c r="C56" s="44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</row>
    <row r="57" ht="13.5" customHeight="1">
      <c r="A57" s="46" t="s">
        <v>21</v>
      </c>
      <c r="B57" s="44"/>
      <c r="C57" s="44"/>
      <c r="D57" s="45"/>
      <c r="E57" s="45"/>
      <c r="F57" s="45"/>
      <c r="G57" s="45"/>
      <c r="H57" s="45"/>
      <c r="I57" s="47"/>
      <c r="J57" s="48"/>
      <c r="K57" s="48"/>
      <c r="L57" s="48"/>
      <c r="M57" s="48"/>
      <c r="N57" s="48"/>
    </row>
    <row r="58" ht="13.5" customHeight="1">
      <c r="A58" s="41" t="s">
        <v>22</v>
      </c>
      <c r="B58" s="44"/>
      <c r="C58" s="44"/>
      <c r="D58" s="45"/>
      <c r="E58" s="45"/>
      <c r="F58" s="45"/>
      <c r="G58" s="45"/>
      <c r="H58" s="45"/>
      <c r="I58" s="47"/>
      <c r="J58" s="48"/>
      <c r="K58" s="48"/>
      <c r="L58" s="48"/>
      <c r="M58" s="48"/>
      <c r="N58" s="48"/>
    </row>
    <row r="59" ht="13.5" customHeight="1">
      <c r="A59" s="41" t="s">
        <v>23</v>
      </c>
      <c r="B59" s="44"/>
      <c r="C59" s="44"/>
      <c r="D59" s="45"/>
      <c r="E59" s="45"/>
      <c r="F59" s="45"/>
      <c r="G59" s="49"/>
      <c r="H59" s="45"/>
      <c r="I59" s="45"/>
      <c r="J59" s="45"/>
      <c r="K59" s="45"/>
      <c r="L59" s="45"/>
      <c r="M59" s="45"/>
      <c r="N59" s="48"/>
    </row>
    <row r="60" ht="13.5" customHeight="1">
      <c r="A60" s="50"/>
      <c r="B60" s="50"/>
      <c r="C60" s="50"/>
      <c r="D60" s="51"/>
      <c r="E60" s="51"/>
      <c r="F60" s="52"/>
      <c r="G60" s="49"/>
      <c r="H60" s="45"/>
      <c r="I60" s="45"/>
      <c r="J60" s="45"/>
      <c r="K60" s="45"/>
      <c r="L60" s="45"/>
      <c r="M60" s="45"/>
      <c r="N60" s="48"/>
    </row>
    <row r="61" ht="13.5" customHeight="1">
      <c r="A61" s="53" t="s">
        <v>24</v>
      </c>
      <c r="B61" s="53"/>
      <c r="C61" s="53"/>
      <c r="D61" s="53"/>
      <c r="E61" s="53"/>
      <c r="F61" s="52"/>
      <c r="G61" s="49"/>
      <c r="H61" s="45"/>
      <c r="I61" s="45"/>
      <c r="J61" s="45"/>
      <c r="K61" s="45"/>
      <c r="L61" s="45"/>
      <c r="M61" s="45"/>
      <c r="N61" s="48"/>
    </row>
    <row r="62" ht="13.5" customHeight="1">
      <c r="A62" s="41" t="s">
        <v>25</v>
      </c>
      <c r="B62" s="44"/>
      <c r="C62" s="48"/>
      <c r="D62" s="45"/>
      <c r="E62" s="45"/>
      <c r="F62" s="52"/>
      <c r="G62" s="45"/>
      <c r="H62" s="45"/>
      <c r="I62" s="45"/>
      <c r="J62" s="45"/>
      <c r="K62" s="45"/>
      <c r="L62" s="45"/>
      <c r="M62" s="45"/>
      <c r="N62" s="45"/>
    </row>
    <row r="63" ht="13.5" customHeight="1">
      <c r="A63" s="41"/>
      <c r="B63" s="44"/>
      <c r="C63" s="48"/>
      <c r="D63" s="45"/>
      <c r="E63" s="45"/>
      <c r="F63" s="52"/>
      <c r="H63" s="54"/>
    </row>
    <row r="64" ht="13.5" customHeight="1">
      <c r="D64" s="54"/>
      <c r="F64" s="54"/>
      <c r="H64" s="54"/>
    </row>
    <row r="65" ht="13.5" customHeight="1">
      <c r="D65" s="55">
        <f>D9/4</f>
        <v>38250</v>
      </c>
      <c r="E65" s="56"/>
      <c r="F65" s="55">
        <f>F9/4</f>
        <v>26600</v>
      </c>
      <c r="G65" s="56"/>
      <c r="H65" s="55">
        <f>H9/4</f>
        <v>19625</v>
      </c>
      <c r="J65" s="55">
        <f>J9/4</f>
        <v>16300</v>
      </c>
      <c r="L65" s="55">
        <f>L9/4</f>
        <v>11300</v>
      </c>
    </row>
    <row r="66" ht="13.5" customHeight="1">
      <c r="D66" s="54"/>
      <c r="F66" s="54"/>
      <c r="H66" s="54"/>
    </row>
    <row r="67" ht="13.5" customHeight="1">
      <c r="D67" s="54"/>
      <c r="F67" s="54"/>
      <c r="H67" s="54"/>
    </row>
    <row r="68" ht="13.5" customHeight="1">
      <c r="D68" s="54"/>
      <c r="F68" s="54"/>
      <c r="H68" s="54"/>
    </row>
    <row r="69" ht="13.5" customHeight="1">
      <c r="D69" s="54"/>
      <c r="F69" s="54"/>
      <c r="H69" s="54"/>
    </row>
    <row r="70" ht="13.5" customHeight="1">
      <c r="D70" s="54"/>
      <c r="F70" s="54"/>
      <c r="H70" s="54"/>
    </row>
    <row r="71" ht="13.5" customHeight="1">
      <c r="D71" s="54"/>
      <c r="F71" s="54"/>
      <c r="H71" s="54"/>
    </row>
    <row r="72" ht="13.5" customHeight="1">
      <c r="D72" s="54"/>
      <c r="F72" s="54"/>
      <c r="H72" s="54"/>
    </row>
    <row r="73" ht="13.5" customHeight="1">
      <c r="D73" s="54"/>
      <c r="F73" s="54"/>
      <c r="H73" s="54"/>
    </row>
    <row r="74" ht="13.5" customHeight="1">
      <c r="D74" s="54"/>
      <c r="F74" s="54"/>
      <c r="H74" s="54"/>
    </row>
    <row r="75" ht="13.5" customHeight="1">
      <c r="D75" s="54"/>
      <c r="F75" s="54"/>
      <c r="H75" s="54"/>
    </row>
    <row r="76" ht="13.5" customHeight="1">
      <c r="D76" s="54"/>
      <c r="F76" s="54"/>
      <c r="H76" s="54"/>
    </row>
    <row r="77" ht="13.5" customHeight="1">
      <c r="D77" s="54"/>
      <c r="F77" s="54"/>
      <c r="H77" s="54"/>
    </row>
    <row r="78" ht="13.5" customHeight="1">
      <c r="D78" s="54"/>
      <c r="F78" s="54"/>
      <c r="H78" s="54"/>
    </row>
    <row r="79" ht="13.5" customHeight="1">
      <c r="D79" s="54"/>
      <c r="F79" s="54"/>
      <c r="H79" s="54"/>
    </row>
    <row r="80" ht="13.5" customHeight="1">
      <c r="D80" s="54"/>
      <c r="F80" s="54"/>
      <c r="H80" s="54"/>
    </row>
    <row r="81" ht="13.5" customHeight="1">
      <c r="D81" s="54"/>
      <c r="F81" s="54"/>
      <c r="H81" s="54"/>
    </row>
    <row r="82" ht="13.5" customHeight="1">
      <c r="D82" s="54"/>
      <c r="F82" s="54"/>
      <c r="H82" s="54"/>
    </row>
    <row r="83" ht="13.5" customHeight="1">
      <c r="D83" s="54"/>
      <c r="F83" s="54"/>
      <c r="H83" s="54"/>
    </row>
    <row r="84" ht="13.5" customHeight="1">
      <c r="D84" s="54"/>
      <c r="F84" s="54"/>
      <c r="H84" s="54"/>
    </row>
    <row r="85" ht="13.5" customHeight="1">
      <c r="D85" s="54"/>
      <c r="F85" s="54"/>
      <c r="H85" s="54"/>
    </row>
    <row r="86" ht="13.5" customHeight="1">
      <c r="D86" s="54"/>
      <c r="F86" s="54"/>
      <c r="H86" s="54"/>
    </row>
    <row r="87" ht="13.5" customHeight="1">
      <c r="D87" s="54"/>
      <c r="F87" s="54"/>
      <c r="H87" s="54"/>
    </row>
    <row r="88" ht="13.5" customHeight="1">
      <c r="D88" s="54"/>
      <c r="F88" s="54"/>
      <c r="H88" s="54"/>
    </row>
    <row r="89" ht="13.5" customHeight="1">
      <c r="D89" s="54"/>
      <c r="F89" s="54"/>
      <c r="H89" s="54"/>
    </row>
    <row r="90" ht="13.5" customHeight="1">
      <c r="D90" s="54"/>
      <c r="F90" s="54"/>
      <c r="H90" s="54"/>
    </row>
    <row r="91" ht="13.5" customHeight="1">
      <c r="D91" s="54"/>
      <c r="F91" s="54"/>
      <c r="H91" s="54"/>
    </row>
    <row r="92" ht="13.5" customHeight="1">
      <c r="D92" s="54"/>
      <c r="F92" s="54"/>
      <c r="H92" s="54"/>
    </row>
    <row r="93" ht="13.5" customHeight="1">
      <c r="D93" s="54"/>
      <c r="F93" s="54"/>
      <c r="H93" s="54"/>
    </row>
    <row r="94" ht="13.5" customHeight="1">
      <c r="D94" s="54"/>
      <c r="F94" s="54"/>
      <c r="H94" s="54"/>
    </row>
    <row r="95" ht="13.5" customHeight="1">
      <c r="D95" s="54"/>
      <c r="F95" s="54"/>
      <c r="H95" s="54"/>
    </row>
    <row r="96" ht="13.5" customHeight="1">
      <c r="D96" s="54"/>
      <c r="F96" s="54"/>
      <c r="H96" s="54"/>
    </row>
    <row r="97" ht="13.5" customHeight="1">
      <c r="D97" s="54"/>
      <c r="F97" s="54"/>
      <c r="H97" s="54"/>
    </row>
    <row r="98" ht="13.5" customHeight="1">
      <c r="D98" s="54"/>
      <c r="F98" s="54"/>
      <c r="H98" s="54"/>
    </row>
    <row r="99" ht="13.5" customHeight="1">
      <c r="D99" s="54"/>
      <c r="F99" s="54"/>
      <c r="H99" s="54"/>
    </row>
    <row r="100" ht="13.5" customHeight="1">
      <c r="D100" s="54"/>
      <c r="F100" s="54"/>
      <c r="H100" s="54"/>
    </row>
    <row r="101" ht="13.5" customHeight="1">
      <c r="D101" s="54"/>
      <c r="F101" s="54"/>
      <c r="H101" s="54"/>
    </row>
    <row r="102" ht="13.5" customHeight="1">
      <c r="D102" s="54"/>
      <c r="F102" s="54"/>
      <c r="H102" s="54"/>
    </row>
    <row r="103" ht="13.5" customHeight="1">
      <c r="D103" s="54"/>
      <c r="F103" s="54"/>
      <c r="H103" s="54"/>
    </row>
    <row r="104" ht="13.5" customHeight="1">
      <c r="D104" s="54"/>
      <c r="F104" s="54"/>
      <c r="H104" s="54"/>
    </row>
    <row r="105" ht="13.5" customHeight="1">
      <c r="D105" s="54"/>
      <c r="F105" s="54"/>
      <c r="H105" s="54"/>
    </row>
    <row r="106" ht="13.5" customHeight="1">
      <c r="D106" s="54"/>
      <c r="F106" s="54"/>
      <c r="H106" s="54"/>
    </row>
    <row r="107" ht="13.5" customHeight="1">
      <c r="D107" s="54"/>
      <c r="F107" s="54"/>
      <c r="H107" s="54"/>
    </row>
    <row r="108" ht="13.5" customHeight="1">
      <c r="D108" s="54"/>
      <c r="F108" s="54"/>
      <c r="H108" s="54"/>
    </row>
    <row r="109" ht="13.5" customHeight="1">
      <c r="D109" s="54"/>
      <c r="F109" s="54"/>
      <c r="H109" s="54"/>
    </row>
    <row r="110" ht="13.5" customHeight="1">
      <c r="D110" s="54"/>
      <c r="F110" s="54"/>
      <c r="H110" s="54"/>
    </row>
    <row r="111" ht="13.5" customHeight="1">
      <c r="D111" s="54"/>
      <c r="F111" s="54"/>
      <c r="H111" s="54"/>
    </row>
    <row r="112" ht="13.5" customHeight="1">
      <c r="D112" s="54"/>
      <c r="F112" s="54"/>
      <c r="H112" s="54"/>
    </row>
    <row r="113" ht="13.5" customHeight="1">
      <c r="D113" s="54"/>
      <c r="F113" s="54"/>
      <c r="H113" s="54"/>
    </row>
    <row r="114" ht="13.5" customHeight="1">
      <c r="D114" s="54"/>
      <c r="F114" s="54"/>
      <c r="H114" s="54"/>
    </row>
    <row r="115" ht="13.5" customHeight="1">
      <c r="D115" s="54"/>
      <c r="F115" s="54"/>
      <c r="H115" s="54"/>
    </row>
    <row r="116" ht="13.5" customHeight="1">
      <c r="D116" s="54"/>
      <c r="F116" s="54"/>
      <c r="H116" s="54"/>
    </row>
    <row r="117" ht="13.5" customHeight="1">
      <c r="D117" s="54"/>
      <c r="F117" s="54"/>
      <c r="H117" s="54"/>
    </row>
    <row r="118" ht="13.5" customHeight="1">
      <c r="D118" s="54"/>
      <c r="F118" s="54"/>
      <c r="H118" s="54"/>
    </row>
    <row r="119" ht="13.5" customHeight="1">
      <c r="D119" s="54"/>
      <c r="F119" s="54"/>
      <c r="H119" s="54"/>
    </row>
    <row r="120" ht="13.5" customHeight="1">
      <c r="D120" s="54"/>
      <c r="F120" s="54"/>
      <c r="H120" s="54"/>
    </row>
    <row r="121" ht="13.5" customHeight="1">
      <c r="D121" s="54"/>
      <c r="F121" s="54"/>
      <c r="H121" s="54"/>
    </row>
    <row r="122" ht="13.5" customHeight="1">
      <c r="D122" s="54"/>
      <c r="F122" s="54"/>
      <c r="H122" s="54"/>
    </row>
    <row r="123" ht="13.5" customHeight="1">
      <c r="D123" s="54"/>
      <c r="F123" s="54"/>
      <c r="H123" s="54"/>
    </row>
    <row r="124" ht="13.5" customHeight="1">
      <c r="D124" s="54"/>
      <c r="F124" s="54"/>
      <c r="H124" s="54"/>
    </row>
    <row r="125" ht="13.5" customHeight="1">
      <c r="D125" s="54"/>
      <c r="F125" s="54"/>
      <c r="H125" s="54"/>
    </row>
    <row r="126" ht="13.5" customHeight="1">
      <c r="D126" s="54"/>
      <c r="F126" s="54"/>
      <c r="H126" s="54"/>
    </row>
    <row r="127" ht="13.5" customHeight="1">
      <c r="D127" s="54"/>
      <c r="F127" s="54"/>
      <c r="H127" s="54"/>
    </row>
    <row r="128" ht="13.5" customHeight="1">
      <c r="D128" s="54"/>
      <c r="F128" s="54"/>
      <c r="H128" s="54"/>
    </row>
    <row r="129" ht="13.5" customHeight="1">
      <c r="D129" s="54"/>
      <c r="F129" s="54"/>
      <c r="H129" s="54"/>
    </row>
    <row r="130" ht="13.5" customHeight="1">
      <c r="D130" s="54"/>
      <c r="F130" s="54"/>
      <c r="H130" s="54"/>
    </row>
    <row r="131" ht="13.5" customHeight="1">
      <c r="D131" s="54"/>
      <c r="F131" s="54"/>
      <c r="H131" s="54"/>
    </row>
    <row r="132" ht="13.5" customHeight="1">
      <c r="D132" s="54"/>
      <c r="F132" s="54"/>
      <c r="H132" s="54"/>
    </row>
    <row r="133" ht="13.5" customHeight="1">
      <c r="D133" s="54"/>
      <c r="F133" s="54"/>
      <c r="H133" s="54"/>
    </row>
    <row r="134" ht="13.5" customHeight="1">
      <c r="D134" s="54"/>
      <c r="F134" s="54"/>
      <c r="H134" s="54"/>
    </row>
    <row r="135" ht="13.5" customHeight="1">
      <c r="D135" s="54"/>
      <c r="F135" s="54"/>
      <c r="H135" s="54"/>
    </row>
    <row r="136" ht="13.5" customHeight="1">
      <c r="D136" s="54"/>
      <c r="F136" s="54"/>
      <c r="H136" s="54"/>
    </row>
    <row r="137" ht="13.5" customHeight="1">
      <c r="D137" s="54"/>
      <c r="F137" s="54"/>
      <c r="H137" s="54"/>
    </row>
    <row r="138" ht="13.5" customHeight="1">
      <c r="D138" s="54"/>
      <c r="F138" s="54"/>
      <c r="H138" s="54"/>
    </row>
    <row r="139" ht="13.5" customHeight="1">
      <c r="D139" s="54"/>
      <c r="F139" s="54"/>
      <c r="H139" s="54"/>
    </row>
    <row r="140" ht="13.5" customHeight="1">
      <c r="D140" s="54"/>
      <c r="F140" s="54"/>
      <c r="H140" s="54"/>
    </row>
    <row r="141" ht="13.5" customHeight="1">
      <c r="D141" s="54"/>
      <c r="F141" s="54"/>
      <c r="H141" s="54"/>
    </row>
    <row r="142" ht="13.5" customHeight="1">
      <c r="D142" s="54"/>
      <c r="F142" s="54"/>
      <c r="H142" s="54"/>
    </row>
    <row r="143" ht="13.5" customHeight="1">
      <c r="D143" s="54"/>
      <c r="F143" s="54"/>
      <c r="H143" s="54"/>
    </row>
    <row r="144" ht="13.5" customHeight="1">
      <c r="D144" s="54"/>
      <c r="F144" s="54"/>
      <c r="H144" s="54"/>
    </row>
    <row r="145" ht="13.5" customHeight="1">
      <c r="D145" s="54"/>
      <c r="F145" s="54"/>
      <c r="H145" s="54"/>
    </row>
    <row r="146" ht="13.5" customHeight="1">
      <c r="D146" s="54"/>
      <c r="F146" s="54"/>
      <c r="H146" s="54"/>
    </row>
    <row r="147" ht="13.5" customHeight="1">
      <c r="D147" s="54"/>
      <c r="F147" s="54"/>
      <c r="H147" s="54"/>
    </row>
    <row r="148" ht="13.5" customHeight="1">
      <c r="D148" s="54"/>
      <c r="F148" s="54"/>
      <c r="H148" s="54"/>
    </row>
    <row r="149" ht="13.5" customHeight="1">
      <c r="D149" s="54"/>
      <c r="F149" s="54"/>
      <c r="H149" s="54"/>
    </row>
    <row r="150" ht="13.5" customHeight="1">
      <c r="D150" s="54"/>
      <c r="F150" s="54"/>
      <c r="H150" s="54"/>
    </row>
    <row r="151" ht="13.5" customHeight="1">
      <c r="D151" s="54"/>
      <c r="F151" s="54"/>
      <c r="H151" s="54"/>
    </row>
    <row r="152" ht="13.5" customHeight="1">
      <c r="D152" s="54"/>
      <c r="F152" s="54"/>
      <c r="H152" s="54"/>
    </row>
    <row r="153" ht="13.5" customHeight="1">
      <c r="D153" s="54"/>
      <c r="F153" s="54"/>
      <c r="H153" s="54"/>
    </row>
    <row r="154" ht="13.5" customHeight="1">
      <c r="D154" s="54"/>
      <c r="F154" s="54"/>
      <c r="H154" s="54"/>
    </row>
    <row r="155" ht="13.5" customHeight="1">
      <c r="D155" s="54"/>
      <c r="F155" s="54"/>
      <c r="H155" s="54"/>
    </row>
    <row r="156" ht="13.5" customHeight="1">
      <c r="D156" s="54"/>
      <c r="F156" s="54"/>
      <c r="H156" s="54"/>
    </row>
    <row r="157" ht="13.5" customHeight="1">
      <c r="D157" s="54"/>
      <c r="F157" s="54"/>
      <c r="H157" s="54"/>
    </row>
    <row r="158" ht="13.5" customHeight="1">
      <c r="D158" s="54"/>
      <c r="F158" s="54"/>
      <c r="H158" s="54"/>
    </row>
    <row r="159" ht="13.5" customHeight="1">
      <c r="D159" s="54"/>
      <c r="F159" s="54"/>
      <c r="H159" s="54"/>
    </row>
    <row r="160" ht="13.5" customHeight="1">
      <c r="D160" s="54"/>
      <c r="F160" s="54"/>
      <c r="H160" s="54"/>
    </row>
    <row r="161" ht="13.5" customHeight="1">
      <c r="D161" s="54"/>
      <c r="F161" s="54"/>
      <c r="H161" s="54"/>
    </row>
    <row r="162" ht="13.5" customHeight="1">
      <c r="D162" s="54"/>
      <c r="F162" s="54"/>
      <c r="H162" s="54"/>
    </row>
    <row r="163" ht="13.5" customHeight="1">
      <c r="D163" s="54"/>
      <c r="F163" s="54"/>
      <c r="H163" s="54"/>
    </row>
    <row r="164" ht="13.5" customHeight="1">
      <c r="D164" s="54"/>
      <c r="F164" s="54"/>
      <c r="H164" s="54"/>
    </row>
    <row r="165" ht="13.5" customHeight="1">
      <c r="D165" s="54"/>
      <c r="F165" s="54"/>
      <c r="H165" s="54"/>
    </row>
    <row r="166" ht="13.5" customHeight="1">
      <c r="D166" s="54"/>
      <c r="F166" s="54"/>
      <c r="H166" s="54"/>
    </row>
    <row r="167" ht="13.5" customHeight="1">
      <c r="D167" s="54"/>
      <c r="F167" s="54"/>
      <c r="H167" s="54"/>
    </row>
    <row r="168" ht="13.5" customHeight="1">
      <c r="D168" s="54"/>
      <c r="F168" s="54"/>
      <c r="H168" s="54"/>
    </row>
    <row r="169" ht="13.5" customHeight="1">
      <c r="D169" s="54"/>
      <c r="F169" s="54"/>
      <c r="H169" s="54"/>
    </row>
    <row r="170" ht="13.5" customHeight="1">
      <c r="D170" s="54"/>
      <c r="F170" s="54"/>
      <c r="H170" s="54"/>
    </row>
    <row r="171" ht="13.5" customHeight="1">
      <c r="D171" s="54"/>
      <c r="F171" s="54"/>
      <c r="H171" s="54"/>
    </row>
    <row r="172" ht="13.5" customHeight="1">
      <c r="D172" s="54"/>
      <c r="F172" s="54"/>
      <c r="H172" s="54"/>
    </row>
    <row r="173" ht="13.5" customHeight="1">
      <c r="D173" s="54"/>
      <c r="F173" s="54"/>
      <c r="H173" s="54"/>
    </row>
    <row r="174" ht="13.5" customHeight="1">
      <c r="D174" s="54"/>
      <c r="F174" s="54"/>
      <c r="H174" s="54"/>
    </row>
    <row r="175" ht="13.5" customHeight="1">
      <c r="D175" s="54"/>
      <c r="F175" s="54"/>
      <c r="H175" s="54"/>
    </row>
    <row r="176" ht="13.5" customHeight="1">
      <c r="D176" s="54"/>
      <c r="F176" s="54"/>
      <c r="H176" s="54"/>
    </row>
    <row r="177" ht="13.5" customHeight="1">
      <c r="D177" s="54"/>
      <c r="F177" s="54"/>
      <c r="H177" s="54"/>
    </row>
    <row r="178" ht="13.5" customHeight="1">
      <c r="D178" s="54"/>
      <c r="F178" s="54"/>
      <c r="H178" s="54"/>
    </row>
    <row r="179" ht="13.5" customHeight="1">
      <c r="D179" s="54"/>
      <c r="F179" s="54"/>
      <c r="H179" s="54"/>
    </row>
    <row r="180" ht="13.5" customHeight="1">
      <c r="D180" s="54"/>
      <c r="F180" s="54"/>
      <c r="H180" s="54"/>
    </row>
    <row r="181" ht="13.5" customHeight="1">
      <c r="D181" s="54"/>
      <c r="F181" s="54"/>
      <c r="H181" s="54"/>
    </row>
    <row r="182" ht="13.5" customHeight="1">
      <c r="D182" s="54"/>
      <c r="F182" s="54"/>
      <c r="H182" s="54"/>
    </row>
    <row r="183" ht="13.5" customHeight="1">
      <c r="D183" s="54"/>
      <c r="F183" s="54"/>
      <c r="H183" s="54"/>
    </row>
    <row r="184" ht="13.5" customHeight="1">
      <c r="D184" s="54"/>
      <c r="F184" s="54"/>
      <c r="H184" s="54"/>
    </row>
    <row r="185" ht="13.5" customHeight="1">
      <c r="D185" s="54"/>
      <c r="F185" s="54"/>
      <c r="H185" s="54"/>
    </row>
    <row r="186" ht="13.5" customHeight="1">
      <c r="D186" s="54"/>
      <c r="F186" s="54"/>
      <c r="H186" s="54"/>
    </row>
    <row r="187" ht="13.5" customHeight="1">
      <c r="D187" s="54"/>
      <c r="F187" s="54"/>
      <c r="H187" s="54"/>
    </row>
    <row r="188" ht="13.5" customHeight="1">
      <c r="D188" s="54"/>
      <c r="F188" s="54"/>
      <c r="H188" s="54"/>
    </row>
    <row r="189" ht="13.5" customHeight="1">
      <c r="D189" s="54"/>
      <c r="F189" s="54"/>
      <c r="H189" s="54"/>
    </row>
    <row r="190" ht="13.5" customHeight="1">
      <c r="D190" s="54"/>
      <c r="F190" s="54"/>
      <c r="H190" s="54"/>
    </row>
    <row r="191" ht="13.5" customHeight="1">
      <c r="D191" s="54"/>
      <c r="F191" s="54"/>
      <c r="H191" s="54"/>
    </row>
    <row r="192" ht="13.5" customHeight="1">
      <c r="D192" s="54"/>
      <c r="F192" s="54"/>
      <c r="H192" s="54"/>
    </row>
    <row r="193" ht="13.5" customHeight="1">
      <c r="D193" s="54"/>
      <c r="F193" s="54"/>
      <c r="H193" s="54"/>
    </row>
    <row r="194" ht="13.5" customHeight="1">
      <c r="D194" s="54"/>
      <c r="F194" s="54"/>
      <c r="H194" s="54"/>
    </row>
    <row r="195" ht="13.5" customHeight="1">
      <c r="D195" s="54"/>
      <c r="F195" s="54"/>
      <c r="H195" s="54"/>
    </row>
    <row r="196" ht="13.5" customHeight="1">
      <c r="D196" s="54"/>
      <c r="F196" s="54"/>
      <c r="H196" s="54"/>
    </row>
    <row r="197" ht="13.5" customHeight="1">
      <c r="D197" s="54"/>
      <c r="F197" s="54"/>
      <c r="H197" s="54"/>
    </row>
    <row r="198" ht="13.5" customHeight="1">
      <c r="D198" s="54"/>
      <c r="F198" s="54"/>
      <c r="H198" s="54"/>
    </row>
    <row r="199" ht="13.5" customHeight="1">
      <c r="D199" s="54"/>
      <c r="F199" s="54"/>
      <c r="H199" s="54"/>
    </row>
    <row r="200" ht="13.5" customHeight="1">
      <c r="D200" s="54"/>
      <c r="F200" s="54"/>
      <c r="H200" s="54"/>
    </row>
    <row r="201" ht="13.5" customHeight="1">
      <c r="D201" s="54"/>
      <c r="F201" s="54"/>
      <c r="H201" s="54"/>
    </row>
    <row r="202" ht="13.5" customHeight="1">
      <c r="D202" s="54"/>
      <c r="F202" s="54"/>
      <c r="H202" s="54"/>
    </row>
    <row r="203" ht="13.5" customHeight="1">
      <c r="D203" s="54"/>
      <c r="F203" s="54"/>
      <c r="H203" s="54"/>
    </row>
    <row r="204" ht="13.5" customHeight="1">
      <c r="D204" s="54"/>
      <c r="F204" s="54"/>
      <c r="H204" s="54"/>
    </row>
    <row r="205" ht="13.5" customHeight="1">
      <c r="D205" s="54"/>
      <c r="F205" s="54"/>
      <c r="H205" s="54"/>
    </row>
    <row r="206" ht="13.5" customHeight="1">
      <c r="D206" s="54"/>
      <c r="F206" s="54"/>
      <c r="H206" s="54"/>
    </row>
    <row r="207" ht="13.5" customHeight="1">
      <c r="D207" s="54"/>
      <c r="F207" s="54"/>
      <c r="H207" s="54"/>
    </row>
    <row r="208" ht="13.5" customHeight="1">
      <c r="D208" s="54"/>
      <c r="F208" s="54"/>
      <c r="H208" s="54"/>
    </row>
    <row r="209" ht="13.5" customHeight="1">
      <c r="D209" s="54"/>
      <c r="F209" s="54"/>
      <c r="H209" s="54"/>
    </row>
    <row r="210" ht="13.5" customHeight="1">
      <c r="D210" s="54"/>
      <c r="F210" s="54"/>
      <c r="H210" s="54"/>
    </row>
    <row r="211" ht="13.5" customHeight="1">
      <c r="D211" s="54"/>
      <c r="F211" s="54"/>
      <c r="H211" s="54"/>
    </row>
    <row r="212" ht="13.5" customHeight="1">
      <c r="D212" s="54"/>
      <c r="F212" s="54"/>
      <c r="H212" s="54"/>
    </row>
    <row r="213" ht="13.5" customHeight="1">
      <c r="D213" s="54"/>
      <c r="F213" s="54"/>
      <c r="H213" s="54"/>
    </row>
    <row r="214" ht="13.5" customHeight="1">
      <c r="D214" s="54"/>
      <c r="F214" s="54"/>
      <c r="H214" s="54"/>
    </row>
    <row r="215" ht="13.5" customHeight="1">
      <c r="D215" s="54"/>
      <c r="F215" s="54"/>
      <c r="H215" s="54"/>
    </row>
    <row r="216" ht="13.5" customHeight="1">
      <c r="D216" s="54"/>
      <c r="F216" s="54"/>
      <c r="H216" s="54"/>
    </row>
    <row r="217" ht="13.5" customHeight="1">
      <c r="D217" s="54"/>
      <c r="F217" s="54"/>
      <c r="H217" s="54"/>
    </row>
    <row r="218" ht="13.5" customHeight="1">
      <c r="D218" s="54"/>
      <c r="F218" s="54"/>
      <c r="H218" s="54"/>
    </row>
    <row r="219" ht="13.5" customHeight="1">
      <c r="D219" s="54"/>
      <c r="F219" s="54"/>
      <c r="H219" s="54"/>
    </row>
    <row r="220" ht="13.5" customHeight="1">
      <c r="D220" s="54"/>
      <c r="F220" s="54"/>
      <c r="H220" s="54"/>
    </row>
    <row r="221" ht="13.5" customHeight="1">
      <c r="D221" s="54"/>
      <c r="F221" s="54"/>
      <c r="H221" s="54"/>
    </row>
    <row r="222" ht="13.5" customHeight="1">
      <c r="D222" s="54"/>
      <c r="F222" s="54"/>
      <c r="H222" s="54"/>
    </row>
    <row r="223" ht="13.5" customHeight="1">
      <c r="D223" s="54"/>
      <c r="F223" s="54"/>
      <c r="H223" s="54"/>
    </row>
    <row r="224" ht="13.5" customHeight="1">
      <c r="D224" s="54"/>
      <c r="F224" s="54"/>
      <c r="H224" s="54"/>
    </row>
    <row r="225" ht="13.5" customHeight="1">
      <c r="D225" s="54"/>
      <c r="F225" s="54"/>
      <c r="H225" s="54"/>
    </row>
    <row r="226" ht="13.5" customHeight="1">
      <c r="D226" s="54"/>
      <c r="F226" s="54"/>
      <c r="H226" s="54"/>
    </row>
    <row r="227" ht="13.5" customHeight="1">
      <c r="D227" s="54"/>
      <c r="F227" s="54"/>
      <c r="H227" s="54"/>
    </row>
    <row r="228" ht="13.5" customHeight="1">
      <c r="D228" s="54"/>
      <c r="F228" s="54"/>
      <c r="H228" s="54"/>
    </row>
    <row r="229" ht="13.5" customHeight="1">
      <c r="D229" s="54"/>
      <c r="F229" s="54"/>
      <c r="H229" s="54"/>
    </row>
    <row r="230" ht="13.5" customHeight="1">
      <c r="D230" s="54"/>
      <c r="F230" s="54"/>
      <c r="H230" s="54"/>
    </row>
    <row r="231" ht="13.5" customHeight="1">
      <c r="D231" s="54"/>
      <c r="F231" s="54"/>
      <c r="H231" s="54"/>
    </row>
    <row r="232" ht="13.5" customHeight="1">
      <c r="D232" s="54"/>
      <c r="F232" s="54"/>
      <c r="H232" s="54"/>
    </row>
    <row r="233" ht="13.5" customHeight="1">
      <c r="D233" s="54"/>
      <c r="F233" s="54"/>
      <c r="H233" s="54"/>
    </row>
    <row r="234" ht="13.5" customHeight="1">
      <c r="D234" s="54"/>
      <c r="F234" s="54"/>
      <c r="H234" s="54"/>
    </row>
    <row r="235" ht="13.5" customHeight="1">
      <c r="D235" s="54"/>
      <c r="F235" s="54"/>
      <c r="H235" s="54"/>
    </row>
    <row r="236" ht="13.5" customHeight="1">
      <c r="D236" s="54"/>
      <c r="F236" s="54"/>
      <c r="H236" s="54"/>
    </row>
    <row r="237" ht="13.5" customHeight="1">
      <c r="D237" s="54"/>
      <c r="F237" s="54"/>
      <c r="H237" s="54"/>
    </row>
    <row r="238" ht="13.5" customHeight="1">
      <c r="D238" s="54"/>
      <c r="F238" s="54"/>
      <c r="H238" s="54"/>
    </row>
    <row r="239" ht="13.5" customHeight="1">
      <c r="D239" s="54"/>
      <c r="F239" s="54"/>
      <c r="H239" s="54"/>
    </row>
    <row r="240" ht="13.5" customHeight="1">
      <c r="D240" s="54"/>
      <c r="F240" s="54"/>
      <c r="H240" s="54"/>
    </row>
    <row r="241" ht="13.5" customHeight="1">
      <c r="D241" s="54"/>
      <c r="F241" s="54"/>
      <c r="H241" s="54"/>
    </row>
    <row r="242" ht="13.5" customHeight="1">
      <c r="D242" s="54"/>
      <c r="F242" s="54"/>
      <c r="H242" s="54"/>
    </row>
    <row r="243" ht="13.5" customHeight="1">
      <c r="D243" s="54"/>
      <c r="F243" s="54"/>
      <c r="H243" s="54"/>
    </row>
    <row r="244" ht="13.5" customHeight="1">
      <c r="D244" s="54"/>
      <c r="F244" s="54"/>
      <c r="H244" s="54"/>
    </row>
    <row r="245" ht="13.5" customHeight="1">
      <c r="D245" s="54"/>
      <c r="F245" s="54"/>
      <c r="H245" s="54"/>
    </row>
    <row r="246" ht="13.5" customHeight="1">
      <c r="D246" s="54"/>
      <c r="F246" s="54"/>
      <c r="H246" s="54"/>
    </row>
    <row r="247" ht="13.5" customHeight="1">
      <c r="D247" s="54"/>
      <c r="F247" s="54"/>
      <c r="H247" s="54"/>
    </row>
    <row r="248" ht="13.5" customHeight="1">
      <c r="D248" s="54"/>
      <c r="F248" s="54"/>
      <c r="H248" s="54"/>
    </row>
    <row r="249" ht="13.5" customHeight="1">
      <c r="D249" s="54"/>
      <c r="F249" s="54"/>
      <c r="H249" s="54"/>
    </row>
    <row r="250" ht="13.5" customHeight="1">
      <c r="D250" s="54"/>
      <c r="F250" s="54"/>
      <c r="H250" s="54"/>
    </row>
    <row r="251" ht="13.5" customHeight="1">
      <c r="D251" s="54"/>
      <c r="F251" s="54"/>
      <c r="H251" s="54"/>
    </row>
    <row r="252" ht="13.5" customHeight="1">
      <c r="D252" s="54"/>
      <c r="F252" s="54"/>
      <c r="H252" s="54"/>
    </row>
    <row r="253" ht="13.5" customHeight="1">
      <c r="D253" s="54"/>
      <c r="F253" s="54"/>
      <c r="H253" s="54"/>
    </row>
    <row r="254" ht="13.5" customHeight="1">
      <c r="D254" s="54"/>
      <c r="F254" s="54"/>
      <c r="H254" s="54"/>
    </row>
    <row r="255" ht="13.5" customHeight="1">
      <c r="D255" s="54"/>
      <c r="F255" s="54"/>
      <c r="H255" s="54"/>
    </row>
    <row r="256" ht="13.5" customHeight="1">
      <c r="D256" s="54"/>
      <c r="F256" s="54"/>
      <c r="H256" s="54"/>
    </row>
    <row r="257" ht="13.5" customHeight="1">
      <c r="D257" s="54"/>
      <c r="F257" s="54"/>
      <c r="H257" s="54"/>
    </row>
    <row r="258" ht="13.5" customHeight="1">
      <c r="D258" s="54"/>
      <c r="F258" s="54"/>
      <c r="H258" s="54"/>
    </row>
    <row r="259" ht="13.5" customHeight="1">
      <c r="D259" s="54"/>
      <c r="F259" s="54"/>
      <c r="H259" s="54"/>
    </row>
    <row r="260" ht="13.5" customHeight="1">
      <c r="D260" s="54"/>
      <c r="F260" s="54"/>
      <c r="H260" s="54"/>
    </row>
    <row r="261" ht="13.5" customHeight="1">
      <c r="D261" s="54"/>
      <c r="F261" s="54"/>
      <c r="H261" s="54"/>
    </row>
    <row r="262" ht="13.5" customHeight="1">
      <c r="D262" s="54"/>
      <c r="F262" s="54"/>
      <c r="H262" s="54"/>
    </row>
    <row r="263" ht="13.5" customHeight="1">
      <c r="D263" s="54"/>
      <c r="F263" s="54"/>
      <c r="H263" s="54"/>
    </row>
    <row r="264" ht="13.5" customHeight="1">
      <c r="D264" s="54"/>
      <c r="F264" s="54"/>
      <c r="H264" s="54"/>
    </row>
    <row r="265" ht="13.5" customHeight="1">
      <c r="D265" s="54"/>
      <c r="F265" s="54"/>
      <c r="H265" s="54"/>
    </row>
    <row r="266" ht="13.5" customHeight="1">
      <c r="D266" s="54"/>
      <c r="F266" s="54"/>
      <c r="H266" s="54"/>
    </row>
    <row r="267" ht="13.5" customHeight="1">
      <c r="D267" s="54"/>
      <c r="F267" s="54"/>
      <c r="H267" s="54"/>
    </row>
    <row r="268" ht="13.5" customHeight="1">
      <c r="D268" s="54"/>
      <c r="F268" s="54"/>
      <c r="H268" s="54"/>
    </row>
    <row r="269" ht="13.5" customHeight="1">
      <c r="D269" s="54"/>
      <c r="F269" s="54"/>
      <c r="H269" s="54"/>
    </row>
    <row r="270" ht="13.5" customHeight="1">
      <c r="D270" s="54"/>
      <c r="F270" s="54"/>
      <c r="H270" s="54"/>
    </row>
    <row r="271" ht="13.5" customHeight="1">
      <c r="D271" s="54"/>
      <c r="F271" s="54"/>
      <c r="H271" s="54"/>
    </row>
    <row r="272" ht="13.5" customHeight="1">
      <c r="D272" s="54"/>
      <c r="F272" s="54"/>
      <c r="H272" s="54"/>
    </row>
    <row r="273" ht="13.5" customHeight="1">
      <c r="D273" s="54"/>
      <c r="F273" s="54"/>
      <c r="H273" s="54"/>
    </row>
    <row r="274" ht="13.5" customHeight="1">
      <c r="D274" s="54"/>
      <c r="F274" s="54"/>
      <c r="H274" s="54"/>
    </row>
    <row r="275" ht="13.5" customHeight="1">
      <c r="D275" s="54"/>
      <c r="F275" s="54"/>
      <c r="H275" s="54"/>
    </row>
    <row r="276" ht="13.5" customHeight="1">
      <c r="D276" s="54"/>
      <c r="F276" s="54"/>
      <c r="H276" s="54"/>
    </row>
    <row r="277" ht="13.5" customHeight="1">
      <c r="D277" s="54"/>
      <c r="F277" s="54"/>
      <c r="H277" s="54"/>
    </row>
    <row r="278" ht="13.5" customHeight="1">
      <c r="D278" s="54"/>
      <c r="F278" s="54"/>
      <c r="H278" s="54"/>
    </row>
    <row r="279" ht="13.5" customHeight="1">
      <c r="D279" s="54"/>
      <c r="F279" s="54"/>
      <c r="H279" s="54"/>
    </row>
    <row r="280" ht="13.5" customHeight="1">
      <c r="D280" s="54"/>
      <c r="F280" s="54"/>
      <c r="H280" s="54"/>
    </row>
    <row r="281" ht="13.5" customHeight="1">
      <c r="D281" s="54"/>
      <c r="F281" s="54"/>
      <c r="H281" s="54"/>
    </row>
    <row r="282" ht="13.5" customHeight="1">
      <c r="D282" s="54"/>
      <c r="F282" s="54"/>
      <c r="H282" s="54"/>
    </row>
    <row r="283" ht="13.5" customHeight="1">
      <c r="D283" s="54"/>
      <c r="F283" s="54"/>
      <c r="H283" s="54"/>
    </row>
    <row r="284" ht="13.5" customHeight="1">
      <c r="D284" s="54"/>
      <c r="F284" s="54"/>
      <c r="H284" s="54"/>
    </row>
    <row r="285" ht="13.5" customHeight="1">
      <c r="D285" s="54"/>
      <c r="F285" s="54"/>
      <c r="H285" s="54"/>
    </row>
    <row r="286" ht="13.5" customHeight="1">
      <c r="D286" s="54"/>
      <c r="F286" s="54"/>
      <c r="H286" s="54"/>
    </row>
    <row r="287" ht="13.5" customHeight="1">
      <c r="D287" s="54"/>
      <c r="F287" s="54"/>
      <c r="H287" s="54"/>
    </row>
    <row r="288" ht="13.5" customHeight="1">
      <c r="D288" s="54"/>
      <c r="F288" s="54"/>
      <c r="H288" s="54"/>
    </row>
    <row r="289" ht="13.5" customHeight="1">
      <c r="D289" s="54"/>
      <c r="F289" s="54"/>
      <c r="H289" s="54"/>
    </row>
    <row r="290" ht="13.5" customHeight="1">
      <c r="D290" s="54"/>
      <c r="F290" s="54"/>
      <c r="H290" s="54"/>
    </row>
    <row r="291" ht="13.5" customHeight="1">
      <c r="D291" s="54"/>
      <c r="F291" s="54"/>
      <c r="H291" s="54"/>
    </row>
    <row r="292" ht="13.5" customHeight="1">
      <c r="D292" s="54"/>
      <c r="F292" s="54"/>
      <c r="H292" s="54"/>
    </row>
    <row r="293" ht="13.5" customHeight="1">
      <c r="D293" s="54"/>
      <c r="F293" s="54"/>
      <c r="H293" s="54"/>
    </row>
    <row r="294" ht="13.5" customHeight="1">
      <c r="D294" s="54"/>
      <c r="F294" s="54"/>
      <c r="H294" s="54"/>
    </row>
    <row r="295" ht="13.5" customHeight="1">
      <c r="D295" s="54"/>
      <c r="F295" s="54"/>
      <c r="H295" s="54"/>
    </row>
    <row r="296" ht="13.5" customHeight="1">
      <c r="D296" s="54"/>
      <c r="F296" s="54"/>
      <c r="H296" s="54"/>
    </row>
    <row r="297" ht="13.5" customHeight="1">
      <c r="D297" s="54"/>
      <c r="F297" s="54"/>
      <c r="H297" s="54"/>
    </row>
    <row r="298" ht="13.5" customHeight="1">
      <c r="D298" s="54"/>
      <c r="F298" s="54"/>
      <c r="H298" s="54"/>
    </row>
    <row r="299" ht="13.5" customHeight="1">
      <c r="D299" s="54"/>
      <c r="F299" s="54"/>
      <c r="H299" s="54"/>
    </row>
    <row r="300" ht="13.5" customHeight="1">
      <c r="D300" s="54"/>
      <c r="F300" s="54"/>
      <c r="H300" s="54"/>
    </row>
    <row r="301" ht="13.5" customHeight="1">
      <c r="D301" s="54"/>
      <c r="F301" s="54"/>
      <c r="H301" s="54"/>
    </row>
    <row r="302" ht="13.5" customHeight="1">
      <c r="D302" s="54"/>
      <c r="F302" s="54"/>
      <c r="H302" s="54"/>
    </row>
    <row r="303" ht="13.5" customHeight="1">
      <c r="D303" s="54"/>
      <c r="F303" s="54"/>
      <c r="H303" s="54"/>
    </row>
    <row r="304" ht="13.5" customHeight="1">
      <c r="D304" s="54"/>
      <c r="F304" s="54"/>
      <c r="H304" s="54"/>
    </row>
    <row r="305" ht="13.5" customHeight="1">
      <c r="D305" s="54"/>
      <c r="F305" s="54"/>
      <c r="H305" s="54"/>
    </row>
    <row r="306" ht="13.5" customHeight="1">
      <c r="D306" s="54"/>
      <c r="F306" s="54"/>
      <c r="H306" s="54"/>
    </row>
    <row r="307" ht="13.5" customHeight="1">
      <c r="D307" s="54"/>
      <c r="F307" s="54"/>
      <c r="H307" s="54"/>
    </row>
    <row r="308" ht="13.5" customHeight="1">
      <c r="D308" s="54"/>
      <c r="F308" s="54"/>
      <c r="H308" s="54"/>
    </row>
    <row r="309" ht="13.5" customHeight="1">
      <c r="D309" s="54"/>
      <c r="F309" s="54"/>
      <c r="H309" s="54"/>
    </row>
    <row r="310" ht="13.5" customHeight="1">
      <c r="D310" s="54"/>
      <c r="F310" s="54"/>
      <c r="H310" s="54"/>
    </row>
    <row r="311" ht="13.5" customHeight="1">
      <c r="D311" s="54"/>
      <c r="F311" s="54"/>
      <c r="H311" s="54"/>
    </row>
    <row r="312" ht="13.5" customHeight="1">
      <c r="D312" s="54"/>
      <c r="F312" s="54"/>
      <c r="H312" s="54"/>
    </row>
    <row r="313" ht="13.5" customHeight="1">
      <c r="D313" s="54"/>
      <c r="F313" s="54"/>
      <c r="H313" s="54"/>
    </row>
    <row r="314" ht="13.5" customHeight="1">
      <c r="D314" s="54"/>
      <c r="F314" s="54"/>
      <c r="H314" s="54"/>
    </row>
    <row r="315" ht="13.5" customHeight="1">
      <c r="D315" s="54"/>
      <c r="F315" s="54"/>
      <c r="H315" s="54"/>
    </row>
    <row r="316" ht="13.5" customHeight="1">
      <c r="D316" s="54"/>
      <c r="F316" s="54"/>
      <c r="H316" s="54"/>
    </row>
    <row r="317" ht="13.5" customHeight="1">
      <c r="D317" s="54"/>
      <c r="F317" s="54"/>
      <c r="H317" s="54"/>
    </row>
    <row r="318" ht="13.5" customHeight="1">
      <c r="D318" s="54"/>
      <c r="F318" s="54"/>
      <c r="H318" s="54"/>
    </row>
    <row r="319" ht="13.5" customHeight="1">
      <c r="D319" s="54"/>
      <c r="F319" s="54"/>
      <c r="H319" s="54"/>
    </row>
    <row r="320" ht="13.5" customHeight="1">
      <c r="D320" s="54"/>
      <c r="F320" s="54"/>
      <c r="H320" s="54"/>
    </row>
    <row r="321" ht="13.5" customHeight="1">
      <c r="D321" s="54"/>
      <c r="F321" s="54"/>
      <c r="H321" s="54"/>
    </row>
    <row r="322" ht="13.5" customHeight="1">
      <c r="D322" s="54"/>
      <c r="F322" s="54"/>
      <c r="H322" s="54"/>
    </row>
    <row r="323" ht="13.5" customHeight="1">
      <c r="D323" s="54"/>
      <c r="F323" s="54"/>
      <c r="H323" s="54"/>
    </row>
    <row r="324" ht="13.5" customHeight="1">
      <c r="D324" s="54"/>
      <c r="F324" s="54"/>
      <c r="H324" s="54"/>
    </row>
    <row r="325" ht="13.5" customHeight="1">
      <c r="D325" s="54"/>
      <c r="F325" s="54"/>
      <c r="H325" s="54"/>
    </row>
    <row r="326" ht="13.5" customHeight="1">
      <c r="D326" s="54"/>
      <c r="F326" s="54"/>
      <c r="H326" s="54"/>
    </row>
    <row r="327" ht="13.5" customHeight="1">
      <c r="D327" s="54"/>
      <c r="F327" s="54"/>
      <c r="H327" s="54"/>
    </row>
    <row r="328" ht="13.5" customHeight="1">
      <c r="D328" s="54"/>
      <c r="F328" s="54"/>
      <c r="H328" s="54"/>
    </row>
    <row r="329" ht="13.5" customHeight="1">
      <c r="D329" s="54"/>
      <c r="F329" s="54"/>
      <c r="H329" s="54"/>
    </row>
    <row r="330" ht="13.5" customHeight="1">
      <c r="D330" s="54"/>
      <c r="F330" s="54"/>
      <c r="H330" s="54"/>
    </row>
    <row r="331" ht="13.5" customHeight="1">
      <c r="D331" s="54"/>
      <c r="F331" s="54"/>
      <c r="H331" s="54"/>
    </row>
    <row r="332" ht="13.5" customHeight="1">
      <c r="D332" s="54"/>
      <c r="F332" s="54"/>
      <c r="H332" s="54"/>
    </row>
    <row r="333" ht="13.5" customHeight="1">
      <c r="D333" s="54"/>
      <c r="F333" s="54"/>
      <c r="H333" s="54"/>
    </row>
    <row r="334" ht="13.5" customHeight="1">
      <c r="D334" s="54"/>
      <c r="F334" s="54"/>
      <c r="H334" s="54"/>
    </row>
    <row r="335" ht="13.5" customHeight="1">
      <c r="D335" s="54"/>
      <c r="F335" s="54"/>
      <c r="H335" s="54"/>
    </row>
    <row r="336" ht="13.5" customHeight="1">
      <c r="D336" s="54"/>
      <c r="F336" s="54"/>
      <c r="H336" s="54"/>
    </row>
    <row r="337" ht="13.5" customHeight="1">
      <c r="D337" s="54"/>
      <c r="F337" s="54"/>
      <c r="H337" s="54"/>
    </row>
    <row r="338" ht="13.5" customHeight="1">
      <c r="D338" s="54"/>
      <c r="F338" s="54"/>
      <c r="H338" s="54"/>
    </row>
    <row r="339" ht="13.5" customHeight="1">
      <c r="D339" s="54"/>
      <c r="F339" s="54"/>
      <c r="H339" s="54"/>
    </row>
    <row r="340" ht="13.5" customHeight="1">
      <c r="D340" s="54"/>
      <c r="F340" s="54"/>
      <c r="H340" s="54"/>
    </row>
    <row r="341" ht="13.5" customHeight="1">
      <c r="D341" s="54"/>
      <c r="F341" s="54"/>
      <c r="H341" s="54"/>
    </row>
    <row r="342" ht="13.5" customHeight="1">
      <c r="D342" s="54"/>
      <c r="F342" s="54"/>
      <c r="H342" s="54"/>
    </row>
    <row r="343" ht="13.5" customHeight="1">
      <c r="D343" s="54"/>
      <c r="F343" s="54"/>
      <c r="H343" s="54"/>
    </row>
    <row r="344" ht="13.5" customHeight="1">
      <c r="D344" s="54"/>
      <c r="F344" s="54"/>
      <c r="H344" s="54"/>
    </row>
    <row r="345" ht="13.5" customHeight="1">
      <c r="D345" s="54"/>
      <c r="F345" s="54"/>
      <c r="H345" s="54"/>
    </row>
    <row r="346" ht="13.5" customHeight="1">
      <c r="D346" s="54"/>
      <c r="F346" s="54"/>
      <c r="H346" s="54"/>
    </row>
    <row r="347" ht="13.5" customHeight="1">
      <c r="D347" s="54"/>
      <c r="F347" s="54"/>
      <c r="H347" s="54"/>
    </row>
    <row r="348" ht="13.5" customHeight="1">
      <c r="D348" s="54"/>
      <c r="F348" s="54"/>
      <c r="H348" s="54"/>
    </row>
    <row r="349" ht="13.5" customHeight="1">
      <c r="D349" s="54"/>
      <c r="F349" s="54"/>
      <c r="H349" s="54"/>
    </row>
    <row r="350" ht="13.5" customHeight="1">
      <c r="D350" s="54"/>
      <c r="F350" s="54"/>
      <c r="H350" s="54"/>
    </row>
    <row r="351" ht="13.5" customHeight="1">
      <c r="D351" s="54"/>
      <c r="F351" s="54"/>
      <c r="H351" s="54"/>
    </row>
    <row r="352" ht="13.5" customHeight="1">
      <c r="D352" s="54"/>
      <c r="F352" s="54"/>
      <c r="H352" s="54"/>
    </row>
    <row r="353" ht="13.5" customHeight="1">
      <c r="D353" s="54"/>
      <c r="F353" s="54"/>
      <c r="H353" s="54"/>
    </row>
    <row r="354" ht="13.5" customHeight="1">
      <c r="D354" s="54"/>
      <c r="F354" s="54"/>
      <c r="H354" s="54"/>
    </row>
    <row r="355" ht="13.5" customHeight="1">
      <c r="D355" s="54"/>
      <c r="F355" s="54"/>
      <c r="H355" s="54"/>
    </row>
    <row r="356" ht="13.5" customHeight="1">
      <c r="D356" s="54"/>
      <c r="F356" s="54"/>
      <c r="H356" s="54"/>
    </row>
    <row r="357" ht="13.5" customHeight="1">
      <c r="D357" s="54"/>
      <c r="F357" s="54"/>
      <c r="H357" s="54"/>
    </row>
    <row r="358" ht="13.5" customHeight="1">
      <c r="D358" s="54"/>
      <c r="F358" s="54"/>
      <c r="H358" s="54"/>
    </row>
    <row r="359" ht="13.5" customHeight="1">
      <c r="D359" s="54"/>
      <c r="F359" s="54"/>
      <c r="H359" s="54"/>
    </row>
    <row r="360" ht="13.5" customHeight="1">
      <c r="D360" s="54"/>
      <c r="F360" s="54"/>
      <c r="H360" s="54"/>
    </row>
    <row r="361" ht="13.5" customHeight="1">
      <c r="D361" s="54"/>
      <c r="F361" s="54"/>
      <c r="H361" s="54"/>
    </row>
    <row r="362" ht="13.5" customHeight="1">
      <c r="D362" s="54"/>
      <c r="F362" s="54"/>
      <c r="H362" s="54"/>
    </row>
    <row r="363" ht="13.5" customHeight="1">
      <c r="D363" s="54"/>
      <c r="F363" s="54"/>
      <c r="H363" s="54"/>
    </row>
    <row r="364" ht="13.5" customHeight="1">
      <c r="D364" s="54"/>
      <c r="F364" s="54"/>
      <c r="H364" s="54"/>
    </row>
    <row r="365" ht="13.5" customHeight="1">
      <c r="D365" s="54"/>
      <c r="F365" s="54"/>
      <c r="H365" s="54"/>
    </row>
    <row r="366" ht="13.5" customHeight="1">
      <c r="D366" s="54"/>
      <c r="F366" s="54"/>
      <c r="H366" s="54"/>
    </row>
    <row r="367" ht="13.5" customHeight="1">
      <c r="D367" s="54"/>
      <c r="F367" s="54"/>
      <c r="H367" s="54"/>
    </row>
    <row r="368" ht="13.5" customHeight="1">
      <c r="D368" s="54"/>
      <c r="F368" s="54"/>
      <c r="H368" s="54"/>
    </row>
    <row r="369" ht="13.5" customHeight="1">
      <c r="D369" s="54"/>
      <c r="F369" s="54"/>
      <c r="H369" s="54"/>
    </row>
    <row r="370" ht="13.5" customHeight="1">
      <c r="D370" s="54"/>
      <c r="F370" s="54"/>
      <c r="H370" s="54"/>
    </row>
    <row r="371" ht="13.5" customHeight="1">
      <c r="D371" s="54"/>
      <c r="F371" s="54"/>
      <c r="H371" s="54"/>
    </row>
    <row r="372" ht="13.5" customHeight="1">
      <c r="D372" s="54"/>
      <c r="F372" s="54"/>
      <c r="H372" s="54"/>
    </row>
    <row r="373" ht="13.5" customHeight="1">
      <c r="D373" s="54"/>
      <c r="F373" s="54"/>
      <c r="H373" s="54"/>
    </row>
    <row r="374" ht="13.5" customHeight="1">
      <c r="D374" s="54"/>
      <c r="F374" s="54"/>
      <c r="H374" s="54"/>
    </row>
    <row r="375" ht="13.5" customHeight="1">
      <c r="D375" s="54"/>
      <c r="F375" s="54"/>
      <c r="H375" s="54"/>
    </row>
    <row r="376" ht="13.5" customHeight="1">
      <c r="D376" s="54"/>
      <c r="F376" s="54"/>
      <c r="H376" s="54"/>
    </row>
    <row r="377" ht="13.5" customHeight="1">
      <c r="D377" s="54"/>
      <c r="F377" s="54"/>
      <c r="H377" s="54"/>
    </row>
    <row r="378" ht="13.5" customHeight="1">
      <c r="D378" s="54"/>
      <c r="F378" s="54"/>
      <c r="H378" s="54"/>
    </row>
    <row r="379" ht="13.5" customHeight="1">
      <c r="D379" s="54"/>
      <c r="F379" s="54"/>
      <c r="H379" s="54"/>
    </row>
    <row r="380" ht="13.5" customHeight="1">
      <c r="D380" s="54"/>
      <c r="F380" s="54"/>
      <c r="H380" s="54"/>
    </row>
    <row r="381" ht="13.5" customHeight="1">
      <c r="D381" s="54"/>
      <c r="F381" s="54"/>
      <c r="H381" s="54"/>
    </row>
    <row r="382" ht="13.5" customHeight="1">
      <c r="D382" s="54"/>
      <c r="F382" s="54"/>
      <c r="H382" s="54"/>
    </row>
    <row r="383" ht="13.5" customHeight="1">
      <c r="D383" s="54"/>
      <c r="F383" s="54"/>
      <c r="H383" s="54"/>
    </row>
    <row r="384" ht="13.5" customHeight="1">
      <c r="D384" s="54"/>
      <c r="F384" s="54"/>
      <c r="H384" s="54"/>
    </row>
    <row r="385" ht="13.5" customHeight="1">
      <c r="D385" s="54"/>
      <c r="F385" s="54"/>
      <c r="H385" s="54"/>
    </row>
    <row r="386" ht="13.5" customHeight="1">
      <c r="D386" s="54"/>
      <c r="F386" s="54"/>
      <c r="H386" s="54"/>
    </row>
    <row r="387" ht="13.5" customHeight="1">
      <c r="D387" s="54"/>
      <c r="F387" s="54"/>
      <c r="H387" s="54"/>
    </row>
    <row r="388" ht="13.5" customHeight="1">
      <c r="D388" s="54"/>
      <c r="F388" s="54"/>
      <c r="H388" s="54"/>
    </row>
    <row r="389" ht="13.5" customHeight="1">
      <c r="D389" s="54"/>
      <c r="F389" s="54"/>
      <c r="H389" s="54"/>
    </row>
    <row r="390" ht="13.5" customHeight="1">
      <c r="D390" s="54"/>
      <c r="F390" s="54"/>
      <c r="H390" s="54"/>
    </row>
    <row r="391" ht="13.5" customHeight="1">
      <c r="D391" s="54"/>
      <c r="F391" s="54"/>
      <c r="H391" s="54"/>
    </row>
    <row r="392" ht="13.5" customHeight="1">
      <c r="D392" s="54"/>
      <c r="F392" s="54"/>
      <c r="H392" s="54"/>
    </row>
    <row r="393" ht="13.5" customHeight="1">
      <c r="D393" s="54"/>
      <c r="F393" s="54"/>
      <c r="H393" s="54"/>
    </row>
    <row r="394" ht="13.5" customHeight="1">
      <c r="D394" s="54"/>
      <c r="F394" s="54"/>
      <c r="H394" s="54"/>
    </row>
    <row r="395" ht="13.5" customHeight="1">
      <c r="D395" s="54"/>
      <c r="F395" s="54"/>
      <c r="H395" s="54"/>
    </row>
    <row r="396" ht="13.5" customHeight="1">
      <c r="D396" s="54"/>
      <c r="F396" s="54"/>
      <c r="H396" s="54"/>
    </row>
    <row r="397" ht="13.5" customHeight="1">
      <c r="D397" s="54"/>
      <c r="F397" s="54"/>
      <c r="H397" s="54"/>
    </row>
    <row r="398" ht="13.5" customHeight="1">
      <c r="D398" s="54"/>
      <c r="F398" s="54"/>
      <c r="H398" s="54"/>
    </row>
    <row r="399" ht="13.5" customHeight="1">
      <c r="D399" s="54"/>
      <c r="F399" s="54"/>
      <c r="H399" s="54"/>
    </row>
    <row r="400" ht="13.5" customHeight="1">
      <c r="D400" s="54"/>
      <c r="F400" s="54"/>
      <c r="H400" s="54"/>
    </row>
    <row r="401" ht="13.5" customHeight="1">
      <c r="D401" s="54"/>
      <c r="F401" s="54"/>
      <c r="H401" s="54"/>
    </row>
    <row r="402" ht="13.5" customHeight="1">
      <c r="D402" s="54"/>
      <c r="F402" s="54"/>
      <c r="H402" s="54"/>
    </row>
    <row r="403" ht="13.5" customHeight="1">
      <c r="D403" s="54"/>
      <c r="F403" s="54"/>
      <c r="H403" s="54"/>
    </row>
    <row r="404" ht="13.5" customHeight="1">
      <c r="D404" s="54"/>
      <c r="F404" s="54"/>
      <c r="H404" s="54"/>
    </row>
    <row r="405" ht="13.5" customHeight="1">
      <c r="D405" s="54"/>
      <c r="F405" s="54"/>
      <c r="H405" s="54"/>
    </row>
    <row r="406" ht="13.5" customHeight="1">
      <c r="D406" s="54"/>
      <c r="F406" s="54"/>
      <c r="H406" s="54"/>
    </row>
    <row r="407" ht="13.5" customHeight="1">
      <c r="D407" s="54"/>
      <c r="F407" s="54"/>
      <c r="H407" s="54"/>
    </row>
    <row r="408" ht="13.5" customHeight="1">
      <c r="D408" s="54"/>
      <c r="F408" s="54"/>
      <c r="H408" s="54"/>
    </row>
    <row r="409" ht="13.5" customHeight="1">
      <c r="D409" s="54"/>
      <c r="F409" s="54"/>
      <c r="H409" s="54"/>
    </row>
    <row r="410" ht="13.5" customHeight="1">
      <c r="D410" s="54"/>
      <c r="F410" s="54"/>
      <c r="H410" s="54"/>
    </row>
    <row r="411" ht="13.5" customHeight="1">
      <c r="D411" s="54"/>
      <c r="F411" s="54"/>
      <c r="H411" s="54"/>
    </row>
    <row r="412" ht="13.5" customHeight="1">
      <c r="D412" s="54"/>
      <c r="F412" s="54"/>
      <c r="H412" s="54"/>
    </row>
    <row r="413" ht="13.5" customHeight="1">
      <c r="D413" s="54"/>
      <c r="F413" s="54"/>
      <c r="H413" s="54"/>
    </row>
    <row r="414" ht="13.5" customHeight="1">
      <c r="D414" s="54"/>
      <c r="F414" s="54"/>
      <c r="H414" s="54"/>
    </row>
    <row r="415" ht="13.5" customHeight="1">
      <c r="D415" s="54"/>
      <c r="F415" s="54"/>
      <c r="H415" s="54"/>
    </row>
    <row r="416" ht="13.5" customHeight="1">
      <c r="D416" s="54"/>
      <c r="F416" s="54"/>
      <c r="H416" s="54"/>
    </row>
    <row r="417" ht="13.5" customHeight="1">
      <c r="D417" s="54"/>
      <c r="F417" s="54"/>
      <c r="H417" s="54"/>
    </row>
    <row r="418" ht="13.5" customHeight="1">
      <c r="D418" s="54"/>
      <c r="F418" s="54"/>
      <c r="H418" s="54"/>
    </row>
    <row r="419" ht="13.5" customHeight="1">
      <c r="D419" s="54"/>
      <c r="F419" s="54"/>
      <c r="H419" s="54"/>
    </row>
    <row r="420" ht="13.5" customHeight="1">
      <c r="D420" s="54"/>
      <c r="F420" s="54"/>
      <c r="H420" s="54"/>
    </row>
    <row r="421" ht="13.5" customHeight="1">
      <c r="D421" s="54"/>
      <c r="F421" s="54"/>
      <c r="H421" s="54"/>
    </row>
    <row r="422" ht="13.5" customHeight="1">
      <c r="D422" s="54"/>
      <c r="F422" s="54"/>
      <c r="H422" s="54"/>
    </row>
    <row r="423" ht="13.5" customHeight="1">
      <c r="D423" s="54"/>
      <c r="F423" s="54"/>
      <c r="H423" s="54"/>
    </row>
    <row r="424" ht="13.5" customHeight="1">
      <c r="D424" s="54"/>
      <c r="F424" s="54"/>
      <c r="H424" s="54"/>
    </row>
    <row r="425" ht="13.5" customHeight="1">
      <c r="D425" s="54"/>
      <c r="F425" s="54"/>
      <c r="H425" s="54"/>
    </row>
    <row r="426" ht="13.5" customHeight="1">
      <c r="D426" s="54"/>
      <c r="F426" s="54"/>
      <c r="H426" s="54"/>
    </row>
    <row r="427" ht="13.5" customHeight="1">
      <c r="D427" s="54"/>
      <c r="F427" s="54"/>
      <c r="H427" s="54"/>
    </row>
    <row r="428" ht="13.5" customHeight="1">
      <c r="D428" s="54"/>
      <c r="F428" s="54"/>
      <c r="H428" s="54"/>
    </row>
    <row r="429" ht="13.5" customHeight="1">
      <c r="D429" s="54"/>
      <c r="F429" s="54"/>
      <c r="H429" s="54"/>
    </row>
    <row r="430" ht="13.5" customHeight="1">
      <c r="D430" s="54"/>
      <c r="F430" s="54"/>
      <c r="H430" s="54"/>
    </row>
    <row r="431" ht="13.5" customHeight="1">
      <c r="D431" s="54"/>
      <c r="F431" s="54"/>
      <c r="H431" s="54"/>
    </row>
    <row r="432" ht="13.5" customHeight="1">
      <c r="D432" s="54"/>
      <c r="F432" s="54"/>
      <c r="H432" s="54"/>
    </row>
    <row r="433" ht="13.5" customHeight="1">
      <c r="D433" s="54"/>
      <c r="F433" s="54"/>
      <c r="H433" s="54"/>
    </row>
    <row r="434" ht="13.5" customHeight="1">
      <c r="D434" s="54"/>
      <c r="F434" s="54"/>
      <c r="H434" s="54"/>
    </row>
    <row r="435" ht="13.5" customHeight="1">
      <c r="D435" s="54"/>
      <c r="F435" s="54"/>
      <c r="H435" s="54"/>
    </row>
    <row r="436" ht="13.5" customHeight="1">
      <c r="D436" s="54"/>
      <c r="F436" s="54"/>
      <c r="H436" s="54"/>
    </row>
    <row r="437" ht="13.5" customHeight="1">
      <c r="D437" s="54"/>
      <c r="F437" s="54"/>
      <c r="H437" s="54"/>
    </row>
    <row r="438" ht="13.5" customHeight="1">
      <c r="D438" s="54"/>
      <c r="F438" s="54"/>
      <c r="H438" s="54"/>
    </row>
    <row r="439" ht="13.5" customHeight="1">
      <c r="D439" s="54"/>
      <c r="F439" s="54"/>
      <c r="H439" s="54"/>
    </row>
    <row r="440" ht="13.5" customHeight="1">
      <c r="D440" s="54"/>
      <c r="F440" s="54"/>
      <c r="H440" s="54"/>
    </row>
    <row r="441" ht="13.5" customHeight="1">
      <c r="D441" s="54"/>
      <c r="F441" s="54"/>
      <c r="H441" s="54"/>
    </row>
    <row r="442" ht="13.5" customHeight="1">
      <c r="D442" s="54"/>
      <c r="F442" s="54"/>
      <c r="H442" s="54"/>
    </row>
    <row r="443" ht="13.5" customHeight="1">
      <c r="D443" s="54"/>
      <c r="F443" s="54"/>
      <c r="H443" s="54"/>
    </row>
    <row r="444" ht="13.5" customHeight="1">
      <c r="D444" s="54"/>
      <c r="F444" s="54"/>
      <c r="H444" s="54"/>
    </row>
    <row r="445" ht="13.5" customHeight="1">
      <c r="D445" s="54"/>
      <c r="F445" s="54"/>
      <c r="H445" s="54"/>
    </row>
    <row r="446" ht="13.5" customHeight="1">
      <c r="D446" s="54"/>
      <c r="F446" s="54"/>
      <c r="H446" s="54"/>
    </row>
    <row r="447" ht="13.5" customHeight="1">
      <c r="D447" s="54"/>
      <c r="F447" s="54"/>
      <c r="H447" s="54"/>
    </row>
    <row r="448" ht="13.5" customHeight="1">
      <c r="D448" s="54"/>
      <c r="F448" s="54"/>
      <c r="H448" s="54"/>
    </row>
    <row r="449" ht="13.5" customHeight="1">
      <c r="D449" s="54"/>
      <c r="F449" s="54"/>
      <c r="H449" s="54"/>
    </row>
    <row r="450" ht="13.5" customHeight="1">
      <c r="D450" s="54"/>
      <c r="F450" s="54"/>
      <c r="H450" s="54"/>
    </row>
    <row r="451" ht="13.5" customHeight="1">
      <c r="D451" s="54"/>
      <c r="F451" s="54"/>
      <c r="H451" s="54"/>
    </row>
    <row r="452" ht="13.5" customHeight="1">
      <c r="D452" s="54"/>
      <c r="F452" s="54"/>
      <c r="H452" s="54"/>
    </row>
    <row r="453" ht="13.5" customHeight="1">
      <c r="D453" s="54"/>
      <c r="F453" s="54"/>
      <c r="H453" s="54"/>
    </row>
    <row r="454" ht="13.5" customHeight="1">
      <c r="D454" s="54"/>
      <c r="F454" s="54"/>
      <c r="H454" s="54"/>
    </row>
    <row r="455" ht="13.5" customHeight="1">
      <c r="D455" s="54"/>
      <c r="F455" s="54"/>
      <c r="H455" s="54"/>
    </row>
    <row r="456" ht="13.5" customHeight="1">
      <c r="D456" s="54"/>
      <c r="F456" s="54"/>
      <c r="H456" s="54"/>
    </row>
    <row r="457" ht="13.5" customHeight="1">
      <c r="D457" s="54"/>
      <c r="F457" s="54"/>
      <c r="H457" s="54"/>
    </row>
    <row r="458" ht="13.5" customHeight="1">
      <c r="D458" s="54"/>
      <c r="F458" s="54"/>
      <c r="H458" s="54"/>
    </row>
    <row r="459" ht="13.5" customHeight="1">
      <c r="D459" s="54"/>
      <c r="F459" s="54"/>
      <c r="H459" s="54"/>
    </row>
    <row r="460" ht="13.5" customHeight="1">
      <c r="D460" s="54"/>
      <c r="F460" s="54"/>
      <c r="H460" s="54"/>
    </row>
    <row r="461" ht="13.5" customHeight="1">
      <c r="D461" s="54"/>
      <c r="F461" s="54"/>
      <c r="H461" s="54"/>
    </row>
    <row r="462" ht="13.5" customHeight="1">
      <c r="D462" s="54"/>
      <c r="F462" s="54"/>
      <c r="H462" s="54"/>
    </row>
    <row r="463" ht="13.5" customHeight="1">
      <c r="D463" s="54"/>
      <c r="F463" s="54"/>
      <c r="H463" s="54"/>
    </row>
    <row r="464" ht="13.5" customHeight="1">
      <c r="D464" s="54"/>
      <c r="F464" s="54"/>
      <c r="H464" s="54"/>
    </row>
    <row r="465" ht="13.5" customHeight="1">
      <c r="D465" s="54"/>
      <c r="F465" s="54"/>
      <c r="H465" s="54"/>
    </row>
    <row r="466" ht="13.5" customHeight="1">
      <c r="D466" s="54"/>
      <c r="F466" s="54"/>
      <c r="H466" s="54"/>
    </row>
    <row r="467" ht="13.5" customHeight="1">
      <c r="D467" s="54"/>
      <c r="F467" s="54"/>
      <c r="H467" s="54"/>
    </row>
    <row r="468" ht="13.5" customHeight="1">
      <c r="D468" s="54"/>
      <c r="F468" s="54"/>
      <c r="H468" s="54"/>
    </row>
    <row r="469" ht="13.5" customHeight="1">
      <c r="D469" s="54"/>
      <c r="F469" s="54"/>
      <c r="H469" s="54"/>
    </row>
    <row r="470" ht="13.5" customHeight="1">
      <c r="D470" s="54"/>
      <c r="F470" s="54"/>
      <c r="H470" s="54"/>
    </row>
    <row r="471" ht="13.5" customHeight="1">
      <c r="D471" s="54"/>
      <c r="F471" s="54"/>
      <c r="H471" s="54"/>
    </row>
    <row r="472" ht="13.5" customHeight="1">
      <c r="D472" s="54"/>
      <c r="F472" s="54"/>
      <c r="H472" s="54"/>
    </row>
    <row r="473" ht="13.5" customHeight="1">
      <c r="D473" s="54"/>
      <c r="F473" s="54"/>
      <c r="H473" s="54"/>
    </row>
    <row r="474" ht="13.5" customHeight="1">
      <c r="D474" s="54"/>
      <c r="F474" s="54"/>
      <c r="H474" s="54"/>
    </row>
    <row r="475" ht="13.5" customHeight="1">
      <c r="D475" s="54"/>
      <c r="F475" s="54"/>
      <c r="H475" s="54"/>
    </row>
    <row r="476" ht="13.5" customHeight="1">
      <c r="D476" s="54"/>
      <c r="F476" s="54"/>
      <c r="H476" s="54"/>
    </row>
    <row r="477" ht="13.5" customHeight="1">
      <c r="D477" s="54"/>
      <c r="F477" s="54"/>
      <c r="H477" s="54"/>
    </row>
    <row r="478" ht="13.5" customHeight="1">
      <c r="D478" s="54"/>
      <c r="F478" s="54"/>
      <c r="H478" s="54"/>
    </row>
    <row r="479" ht="13.5" customHeight="1">
      <c r="D479" s="54"/>
      <c r="F479" s="54"/>
      <c r="H479" s="54"/>
    </row>
    <row r="480" ht="13.5" customHeight="1">
      <c r="D480" s="54"/>
      <c r="F480" s="54"/>
      <c r="H480" s="54"/>
    </row>
    <row r="481" ht="13.5" customHeight="1">
      <c r="D481" s="54"/>
      <c r="F481" s="54"/>
      <c r="H481" s="54"/>
    </row>
    <row r="482" ht="13.5" customHeight="1">
      <c r="D482" s="54"/>
      <c r="F482" s="54"/>
      <c r="H482" s="54"/>
    </row>
    <row r="483" ht="13.5" customHeight="1">
      <c r="D483" s="54"/>
      <c r="F483" s="54"/>
      <c r="H483" s="54"/>
    </row>
    <row r="484" ht="13.5" customHeight="1">
      <c r="D484" s="54"/>
      <c r="F484" s="54"/>
      <c r="H484" s="54"/>
    </row>
    <row r="485" ht="13.5" customHeight="1">
      <c r="D485" s="54"/>
      <c r="F485" s="54"/>
      <c r="H485" s="54"/>
    </row>
    <row r="486" ht="13.5" customHeight="1">
      <c r="D486" s="54"/>
      <c r="F486" s="54"/>
      <c r="H486" s="54"/>
    </row>
    <row r="487" ht="13.5" customHeight="1">
      <c r="D487" s="54"/>
      <c r="F487" s="54"/>
      <c r="H487" s="54"/>
    </row>
    <row r="488" ht="13.5" customHeight="1">
      <c r="D488" s="54"/>
      <c r="F488" s="54"/>
      <c r="H488" s="54"/>
    </row>
    <row r="489" ht="13.5" customHeight="1">
      <c r="D489" s="54"/>
      <c r="F489" s="54"/>
      <c r="H489" s="54"/>
    </row>
    <row r="490" ht="13.5" customHeight="1">
      <c r="D490" s="54"/>
      <c r="F490" s="54"/>
      <c r="H490" s="54"/>
    </row>
    <row r="491" ht="13.5" customHeight="1">
      <c r="D491" s="54"/>
      <c r="F491" s="54"/>
      <c r="H491" s="54"/>
    </row>
    <row r="492" ht="13.5" customHeight="1">
      <c r="D492" s="54"/>
      <c r="F492" s="54"/>
      <c r="H492" s="54"/>
    </row>
    <row r="493" ht="13.5" customHeight="1">
      <c r="D493" s="54"/>
      <c r="F493" s="54"/>
      <c r="H493" s="54"/>
    </row>
    <row r="494" ht="13.5" customHeight="1">
      <c r="D494" s="54"/>
      <c r="F494" s="54"/>
      <c r="H494" s="54"/>
    </row>
    <row r="495" ht="13.5" customHeight="1">
      <c r="D495" s="54"/>
      <c r="F495" s="54"/>
      <c r="H495" s="54"/>
    </row>
    <row r="496" ht="13.5" customHeight="1">
      <c r="D496" s="54"/>
      <c r="F496" s="54"/>
      <c r="H496" s="54"/>
    </row>
    <row r="497" ht="13.5" customHeight="1">
      <c r="D497" s="54"/>
      <c r="F497" s="54"/>
      <c r="H497" s="54"/>
    </row>
    <row r="498" ht="13.5" customHeight="1">
      <c r="D498" s="54"/>
      <c r="F498" s="54"/>
      <c r="H498" s="54"/>
    </row>
    <row r="499" ht="13.5" customHeight="1">
      <c r="D499" s="54"/>
      <c r="F499" s="54"/>
      <c r="H499" s="54"/>
    </row>
    <row r="500" ht="13.5" customHeight="1">
      <c r="D500" s="54"/>
      <c r="F500" s="54"/>
      <c r="H500" s="54"/>
    </row>
    <row r="501" ht="13.5" customHeight="1">
      <c r="D501" s="54"/>
      <c r="F501" s="54"/>
      <c r="H501" s="54"/>
    </row>
    <row r="502" ht="13.5" customHeight="1">
      <c r="D502" s="54"/>
      <c r="F502" s="54"/>
      <c r="H502" s="54"/>
    </row>
    <row r="503" ht="13.5" customHeight="1">
      <c r="D503" s="54"/>
      <c r="F503" s="54"/>
      <c r="H503" s="54"/>
    </row>
    <row r="504" ht="13.5" customHeight="1">
      <c r="D504" s="54"/>
      <c r="F504" s="54"/>
      <c r="H504" s="54"/>
    </row>
    <row r="505" ht="13.5" customHeight="1">
      <c r="D505" s="54"/>
      <c r="F505" s="54"/>
      <c r="H505" s="54"/>
    </row>
    <row r="506" ht="13.5" customHeight="1">
      <c r="D506" s="54"/>
      <c r="F506" s="54"/>
      <c r="H506" s="54"/>
    </row>
    <row r="507" ht="13.5" customHeight="1">
      <c r="D507" s="54"/>
      <c r="F507" s="54"/>
      <c r="H507" s="54"/>
    </row>
    <row r="508" ht="13.5" customHeight="1">
      <c r="D508" s="54"/>
      <c r="F508" s="54"/>
      <c r="H508" s="54"/>
    </row>
    <row r="509" ht="13.5" customHeight="1">
      <c r="D509" s="54"/>
      <c r="F509" s="54"/>
      <c r="H509" s="54"/>
    </row>
    <row r="510" ht="13.5" customHeight="1">
      <c r="D510" s="54"/>
      <c r="F510" s="54"/>
      <c r="H510" s="54"/>
    </row>
    <row r="511" ht="13.5" customHeight="1">
      <c r="D511" s="54"/>
      <c r="F511" s="54"/>
      <c r="H511" s="54"/>
    </row>
    <row r="512" ht="13.5" customHeight="1">
      <c r="D512" s="54"/>
      <c r="F512" s="54"/>
      <c r="H512" s="54"/>
    </row>
    <row r="513" ht="13.5" customHeight="1">
      <c r="D513" s="54"/>
      <c r="F513" s="54"/>
      <c r="H513" s="54"/>
    </row>
    <row r="514" ht="13.5" customHeight="1">
      <c r="D514" s="54"/>
      <c r="F514" s="54"/>
      <c r="H514" s="54"/>
    </row>
    <row r="515" ht="13.5" customHeight="1">
      <c r="D515" s="54"/>
      <c r="F515" s="54"/>
      <c r="H515" s="54"/>
    </row>
    <row r="516" ht="13.5" customHeight="1">
      <c r="D516" s="54"/>
      <c r="F516" s="54"/>
      <c r="H516" s="54"/>
    </row>
    <row r="517" ht="13.5" customHeight="1">
      <c r="D517" s="54"/>
      <c r="F517" s="54"/>
      <c r="H517" s="54"/>
    </row>
    <row r="518" ht="13.5" customHeight="1">
      <c r="D518" s="54"/>
      <c r="F518" s="54"/>
      <c r="H518" s="54"/>
    </row>
    <row r="519" ht="13.5" customHeight="1">
      <c r="D519" s="54"/>
      <c r="F519" s="54"/>
      <c r="H519" s="54"/>
    </row>
    <row r="520" ht="13.5" customHeight="1">
      <c r="D520" s="54"/>
      <c r="F520" s="54"/>
      <c r="H520" s="54"/>
    </row>
    <row r="521" ht="13.5" customHeight="1">
      <c r="D521" s="54"/>
      <c r="F521" s="54"/>
      <c r="H521" s="54"/>
    </row>
    <row r="522" ht="13.5" customHeight="1">
      <c r="D522" s="54"/>
      <c r="F522" s="54"/>
      <c r="H522" s="54"/>
    </row>
    <row r="523" ht="13.5" customHeight="1">
      <c r="D523" s="54"/>
      <c r="F523" s="54"/>
      <c r="H523" s="54"/>
    </row>
    <row r="524" ht="13.5" customHeight="1">
      <c r="D524" s="54"/>
      <c r="F524" s="54"/>
      <c r="H524" s="54"/>
    </row>
    <row r="525" ht="13.5" customHeight="1">
      <c r="D525" s="54"/>
      <c r="F525" s="54"/>
      <c r="H525" s="54"/>
    </row>
    <row r="526" ht="13.5" customHeight="1">
      <c r="D526" s="54"/>
      <c r="F526" s="54"/>
      <c r="H526" s="54"/>
    </row>
    <row r="527" ht="13.5" customHeight="1">
      <c r="D527" s="54"/>
      <c r="F527" s="54"/>
      <c r="H527" s="54"/>
    </row>
    <row r="528" ht="13.5" customHeight="1">
      <c r="D528" s="54"/>
      <c r="F528" s="54"/>
      <c r="H528" s="54"/>
    </row>
    <row r="529" ht="13.5" customHeight="1">
      <c r="D529" s="54"/>
      <c r="F529" s="54"/>
      <c r="H529" s="54"/>
    </row>
    <row r="530" ht="13.5" customHeight="1">
      <c r="D530" s="54"/>
      <c r="F530" s="54"/>
      <c r="H530" s="54"/>
    </row>
    <row r="531" ht="13.5" customHeight="1">
      <c r="D531" s="54"/>
      <c r="F531" s="54"/>
      <c r="H531" s="54"/>
    </row>
    <row r="532" ht="13.5" customHeight="1">
      <c r="D532" s="54"/>
      <c r="F532" s="54"/>
      <c r="H532" s="54"/>
    </row>
    <row r="533" ht="13.5" customHeight="1">
      <c r="D533" s="54"/>
      <c r="F533" s="54"/>
      <c r="H533" s="54"/>
    </row>
    <row r="534" ht="13.5" customHeight="1">
      <c r="D534" s="54"/>
      <c r="F534" s="54"/>
      <c r="H534" s="54"/>
    </row>
    <row r="535" ht="13.5" customHeight="1">
      <c r="D535" s="54"/>
      <c r="F535" s="54"/>
      <c r="H535" s="54"/>
    </row>
    <row r="536" ht="13.5" customHeight="1">
      <c r="D536" s="54"/>
      <c r="F536" s="54"/>
      <c r="H536" s="54"/>
    </row>
    <row r="537" ht="13.5" customHeight="1">
      <c r="D537" s="54"/>
      <c r="F537" s="54"/>
      <c r="H537" s="54"/>
    </row>
    <row r="538" ht="13.5" customHeight="1">
      <c r="D538" s="54"/>
      <c r="F538" s="54"/>
      <c r="H538" s="54"/>
    </row>
    <row r="539" ht="13.5" customHeight="1">
      <c r="D539" s="54"/>
      <c r="F539" s="54"/>
      <c r="H539" s="54"/>
    </row>
    <row r="540" ht="13.5" customHeight="1">
      <c r="D540" s="54"/>
      <c r="F540" s="54"/>
      <c r="H540" s="54"/>
    </row>
    <row r="541" ht="13.5" customHeight="1">
      <c r="D541" s="54"/>
      <c r="F541" s="54"/>
      <c r="H541" s="54"/>
    </row>
    <row r="542" ht="13.5" customHeight="1">
      <c r="D542" s="54"/>
      <c r="F542" s="54"/>
      <c r="H542" s="54"/>
    </row>
    <row r="543" ht="13.5" customHeight="1">
      <c r="D543" s="54"/>
      <c r="F543" s="54"/>
      <c r="H543" s="54"/>
    </row>
    <row r="544" ht="13.5" customHeight="1">
      <c r="D544" s="54"/>
      <c r="F544" s="54"/>
      <c r="H544" s="54"/>
    </row>
    <row r="545" ht="13.5" customHeight="1">
      <c r="D545" s="54"/>
      <c r="F545" s="54"/>
      <c r="H545" s="54"/>
    </row>
    <row r="546" ht="13.5" customHeight="1">
      <c r="D546" s="54"/>
      <c r="F546" s="54"/>
      <c r="H546" s="54"/>
    </row>
    <row r="547" ht="13.5" customHeight="1">
      <c r="D547" s="54"/>
      <c r="F547" s="54"/>
      <c r="H547" s="54"/>
    </row>
    <row r="548" ht="13.5" customHeight="1">
      <c r="D548" s="54"/>
      <c r="F548" s="54"/>
      <c r="H548" s="54"/>
    </row>
    <row r="549" ht="13.5" customHeight="1">
      <c r="D549" s="54"/>
      <c r="F549" s="54"/>
      <c r="H549" s="54"/>
    </row>
    <row r="550" ht="13.5" customHeight="1">
      <c r="D550" s="54"/>
      <c r="F550" s="54"/>
      <c r="H550" s="54"/>
    </row>
    <row r="551" ht="13.5" customHeight="1">
      <c r="D551" s="54"/>
      <c r="F551" s="54"/>
      <c r="H551" s="54"/>
    </row>
    <row r="552" ht="13.5" customHeight="1">
      <c r="D552" s="54"/>
      <c r="F552" s="54"/>
      <c r="H552" s="54"/>
    </row>
    <row r="553" ht="13.5" customHeight="1">
      <c r="D553" s="54"/>
      <c r="F553" s="54"/>
      <c r="H553" s="54"/>
    </row>
    <row r="554" ht="13.5" customHeight="1">
      <c r="D554" s="54"/>
      <c r="F554" s="54"/>
      <c r="H554" s="54"/>
    </row>
    <row r="555" ht="13.5" customHeight="1">
      <c r="D555" s="54"/>
      <c r="F555" s="54"/>
      <c r="H555" s="54"/>
    </row>
    <row r="556" ht="13.5" customHeight="1">
      <c r="D556" s="54"/>
      <c r="F556" s="54"/>
      <c r="H556" s="54"/>
    </row>
    <row r="557" ht="13.5" customHeight="1">
      <c r="D557" s="54"/>
      <c r="F557" s="54"/>
      <c r="H557" s="54"/>
    </row>
    <row r="558" ht="13.5" customHeight="1">
      <c r="D558" s="54"/>
      <c r="F558" s="54"/>
      <c r="H558" s="54"/>
    </row>
    <row r="559" ht="13.5" customHeight="1">
      <c r="D559" s="54"/>
      <c r="F559" s="54"/>
      <c r="H559" s="54"/>
    </row>
    <row r="560" ht="13.5" customHeight="1">
      <c r="D560" s="54"/>
      <c r="F560" s="54"/>
      <c r="H560" s="54"/>
    </row>
    <row r="561" ht="13.5" customHeight="1">
      <c r="D561" s="54"/>
      <c r="F561" s="54"/>
      <c r="H561" s="54"/>
    </row>
    <row r="562" ht="13.5" customHeight="1">
      <c r="D562" s="54"/>
      <c r="F562" s="54"/>
      <c r="H562" s="54"/>
    </row>
    <row r="563" ht="13.5" customHeight="1">
      <c r="D563" s="54"/>
      <c r="F563" s="54"/>
      <c r="H563" s="54"/>
    </row>
    <row r="564" ht="13.5" customHeight="1">
      <c r="D564" s="54"/>
      <c r="F564" s="54"/>
      <c r="H564" s="54"/>
    </row>
    <row r="565" ht="13.5" customHeight="1">
      <c r="D565" s="54"/>
      <c r="F565" s="54"/>
      <c r="H565" s="54"/>
    </row>
    <row r="566" ht="13.5" customHeight="1">
      <c r="D566" s="54"/>
      <c r="F566" s="54"/>
      <c r="H566" s="54"/>
    </row>
    <row r="567" ht="13.5" customHeight="1">
      <c r="D567" s="54"/>
      <c r="F567" s="54"/>
      <c r="H567" s="54"/>
    </row>
    <row r="568" ht="13.5" customHeight="1">
      <c r="D568" s="54"/>
      <c r="F568" s="54"/>
      <c r="H568" s="54"/>
    </row>
    <row r="569" ht="13.5" customHeight="1">
      <c r="D569" s="54"/>
      <c r="F569" s="54"/>
      <c r="H569" s="54"/>
    </row>
    <row r="570" ht="13.5" customHeight="1">
      <c r="D570" s="54"/>
      <c r="F570" s="54"/>
      <c r="H570" s="54"/>
    </row>
    <row r="571" ht="13.5" customHeight="1">
      <c r="D571" s="54"/>
      <c r="F571" s="54"/>
      <c r="H571" s="54"/>
    </row>
    <row r="572" ht="13.5" customHeight="1">
      <c r="D572" s="54"/>
      <c r="F572" s="54"/>
      <c r="H572" s="54"/>
    </row>
    <row r="573" ht="13.5" customHeight="1">
      <c r="D573" s="54"/>
      <c r="F573" s="54"/>
      <c r="H573" s="54"/>
    </row>
    <row r="574" ht="13.5" customHeight="1">
      <c r="D574" s="54"/>
      <c r="F574" s="54"/>
      <c r="H574" s="54"/>
    </row>
    <row r="575" ht="13.5" customHeight="1">
      <c r="D575" s="54"/>
      <c r="F575" s="54"/>
      <c r="H575" s="54"/>
    </row>
    <row r="576" ht="13.5" customHeight="1">
      <c r="D576" s="54"/>
      <c r="F576" s="54"/>
      <c r="H576" s="54"/>
    </row>
    <row r="577" ht="13.5" customHeight="1">
      <c r="D577" s="54"/>
      <c r="F577" s="54"/>
      <c r="H577" s="54"/>
    </row>
    <row r="578" ht="13.5" customHeight="1">
      <c r="D578" s="54"/>
      <c r="F578" s="54"/>
      <c r="H578" s="54"/>
    </row>
    <row r="579" ht="13.5" customHeight="1">
      <c r="D579" s="54"/>
      <c r="F579" s="54"/>
      <c r="H579" s="54"/>
    </row>
    <row r="580" ht="13.5" customHeight="1">
      <c r="D580" s="54"/>
      <c r="F580" s="54"/>
      <c r="H580" s="54"/>
    </row>
    <row r="581" ht="13.5" customHeight="1">
      <c r="D581" s="54"/>
      <c r="F581" s="54"/>
      <c r="H581" s="54"/>
    </row>
    <row r="582" ht="13.5" customHeight="1">
      <c r="D582" s="54"/>
      <c r="F582" s="54"/>
      <c r="H582" s="54"/>
    </row>
    <row r="583" ht="13.5" customHeight="1">
      <c r="D583" s="54"/>
      <c r="F583" s="54"/>
      <c r="H583" s="54"/>
    </row>
    <row r="584" ht="13.5" customHeight="1">
      <c r="D584" s="54"/>
      <c r="F584" s="54"/>
      <c r="H584" s="54"/>
    </row>
    <row r="585" ht="13.5" customHeight="1">
      <c r="D585" s="54"/>
      <c r="F585" s="54"/>
      <c r="H585" s="54"/>
    </row>
    <row r="586" ht="13.5" customHeight="1">
      <c r="D586" s="54"/>
      <c r="F586" s="54"/>
      <c r="H586" s="54"/>
    </row>
    <row r="587" ht="13.5" customHeight="1">
      <c r="D587" s="54"/>
      <c r="F587" s="54"/>
      <c r="H587" s="54"/>
    </row>
    <row r="588" ht="13.5" customHeight="1">
      <c r="D588" s="54"/>
      <c r="F588" s="54"/>
      <c r="H588" s="54"/>
    </row>
    <row r="589" ht="13.5" customHeight="1">
      <c r="D589" s="54"/>
      <c r="F589" s="54"/>
      <c r="H589" s="54"/>
    </row>
    <row r="590" ht="13.5" customHeight="1">
      <c r="D590" s="54"/>
      <c r="F590" s="54"/>
      <c r="H590" s="54"/>
    </row>
    <row r="591" ht="13.5" customHeight="1">
      <c r="D591" s="54"/>
      <c r="F591" s="54"/>
      <c r="H591" s="54"/>
    </row>
    <row r="592" ht="13.5" customHeight="1">
      <c r="D592" s="54"/>
      <c r="F592" s="54"/>
      <c r="H592" s="54"/>
    </row>
    <row r="593" ht="13.5" customHeight="1">
      <c r="D593" s="54"/>
      <c r="F593" s="54"/>
      <c r="H593" s="54"/>
    </row>
    <row r="594" ht="13.5" customHeight="1">
      <c r="D594" s="54"/>
      <c r="F594" s="54"/>
      <c r="H594" s="54"/>
    </row>
    <row r="595" ht="13.5" customHeight="1">
      <c r="D595" s="54"/>
      <c r="F595" s="54"/>
      <c r="H595" s="54"/>
    </row>
    <row r="596" ht="13.5" customHeight="1">
      <c r="D596" s="54"/>
      <c r="F596" s="54"/>
      <c r="H596" s="54"/>
    </row>
    <row r="597" ht="13.5" customHeight="1">
      <c r="D597" s="54"/>
      <c r="F597" s="54"/>
      <c r="H597" s="54"/>
    </row>
    <row r="598" ht="13.5" customHeight="1">
      <c r="D598" s="54"/>
      <c r="F598" s="54"/>
      <c r="H598" s="54"/>
    </row>
    <row r="599" ht="13.5" customHeight="1">
      <c r="D599" s="54"/>
      <c r="F599" s="54"/>
      <c r="H599" s="54"/>
    </row>
    <row r="600" ht="13.5" customHeight="1">
      <c r="D600" s="54"/>
      <c r="F600" s="54"/>
      <c r="H600" s="54"/>
    </row>
    <row r="601" ht="13.5" customHeight="1">
      <c r="D601" s="54"/>
      <c r="F601" s="54"/>
      <c r="H601" s="54"/>
    </row>
    <row r="602" ht="13.5" customHeight="1">
      <c r="D602" s="54"/>
      <c r="F602" s="54"/>
      <c r="H602" s="54"/>
    </row>
    <row r="603" ht="13.5" customHeight="1">
      <c r="D603" s="54"/>
      <c r="F603" s="54"/>
      <c r="H603" s="54"/>
    </row>
    <row r="604" ht="13.5" customHeight="1">
      <c r="D604" s="54"/>
      <c r="F604" s="54"/>
      <c r="H604" s="54"/>
    </row>
    <row r="605" ht="13.5" customHeight="1">
      <c r="D605" s="54"/>
      <c r="F605" s="54"/>
      <c r="H605" s="54"/>
    </row>
    <row r="606" ht="13.5" customHeight="1">
      <c r="D606" s="54"/>
      <c r="F606" s="54"/>
      <c r="H606" s="54"/>
    </row>
    <row r="607" ht="13.5" customHeight="1">
      <c r="D607" s="54"/>
      <c r="F607" s="54"/>
      <c r="H607" s="54"/>
    </row>
    <row r="608" ht="13.5" customHeight="1">
      <c r="D608" s="54"/>
      <c r="F608" s="54"/>
      <c r="H608" s="54"/>
    </row>
    <row r="609" ht="13.5" customHeight="1">
      <c r="D609" s="54"/>
      <c r="F609" s="54"/>
      <c r="H609" s="54"/>
    </row>
    <row r="610" ht="13.5" customHeight="1">
      <c r="D610" s="54"/>
      <c r="F610" s="54"/>
      <c r="H610" s="54"/>
    </row>
    <row r="611" ht="13.5" customHeight="1">
      <c r="D611" s="54"/>
      <c r="F611" s="54"/>
      <c r="H611" s="54"/>
    </row>
    <row r="612" ht="13.5" customHeight="1">
      <c r="D612" s="54"/>
      <c r="F612" s="54"/>
      <c r="H612" s="54"/>
    </row>
    <row r="613" ht="13.5" customHeight="1">
      <c r="D613" s="54"/>
      <c r="F613" s="54"/>
      <c r="H613" s="54"/>
    </row>
    <row r="614" ht="13.5" customHeight="1">
      <c r="D614" s="54"/>
      <c r="F614" s="54"/>
      <c r="H614" s="54"/>
    </row>
    <row r="615" ht="13.5" customHeight="1">
      <c r="D615" s="54"/>
      <c r="F615" s="54"/>
      <c r="H615" s="54"/>
    </row>
    <row r="616" ht="13.5" customHeight="1">
      <c r="D616" s="54"/>
      <c r="F616" s="54"/>
      <c r="H616" s="54"/>
    </row>
    <row r="617" ht="13.5" customHeight="1">
      <c r="D617" s="54"/>
      <c r="F617" s="54"/>
      <c r="H617" s="54"/>
    </row>
    <row r="618" ht="13.5" customHeight="1">
      <c r="D618" s="54"/>
      <c r="F618" s="54"/>
      <c r="H618" s="54"/>
    </row>
    <row r="619" ht="13.5" customHeight="1">
      <c r="D619" s="54"/>
      <c r="F619" s="54"/>
      <c r="H619" s="54"/>
    </row>
    <row r="620" ht="13.5" customHeight="1">
      <c r="D620" s="54"/>
      <c r="F620" s="54"/>
      <c r="H620" s="54"/>
    </row>
    <row r="621" ht="13.5" customHeight="1">
      <c r="D621" s="54"/>
      <c r="F621" s="54"/>
      <c r="H621" s="54"/>
    </row>
    <row r="622" ht="13.5" customHeight="1">
      <c r="D622" s="54"/>
      <c r="F622" s="54"/>
      <c r="H622" s="54"/>
    </row>
    <row r="623" ht="13.5" customHeight="1">
      <c r="D623" s="54"/>
      <c r="F623" s="54"/>
      <c r="H623" s="54"/>
    </row>
    <row r="624" ht="13.5" customHeight="1">
      <c r="D624" s="54"/>
      <c r="F624" s="54"/>
      <c r="H624" s="54"/>
    </row>
    <row r="625" ht="13.5" customHeight="1">
      <c r="D625" s="54"/>
      <c r="F625" s="54"/>
      <c r="H625" s="54"/>
    </row>
    <row r="626" ht="13.5" customHeight="1">
      <c r="D626" s="54"/>
      <c r="F626" s="54"/>
      <c r="H626" s="54"/>
    </row>
    <row r="627" ht="13.5" customHeight="1">
      <c r="D627" s="54"/>
      <c r="F627" s="54"/>
      <c r="H627" s="54"/>
    </row>
    <row r="628" ht="13.5" customHeight="1">
      <c r="D628" s="54"/>
      <c r="F628" s="54"/>
      <c r="H628" s="54"/>
    </row>
    <row r="629" ht="13.5" customHeight="1">
      <c r="D629" s="54"/>
      <c r="F629" s="54"/>
      <c r="H629" s="54"/>
    </row>
    <row r="630" ht="13.5" customHeight="1">
      <c r="D630" s="54"/>
      <c r="F630" s="54"/>
      <c r="H630" s="54"/>
    </row>
    <row r="631" ht="13.5" customHeight="1">
      <c r="D631" s="54"/>
      <c r="F631" s="54"/>
      <c r="H631" s="54"/>
    </row>
    <row r="632" ht="13.5" customHeight="1">
      <c r="D632" s="54"/>
      <c r="F632" s="54"/>
      <c r="H632" s="54"/>
    </row>
    <row r="633" ht="13.5" customHeight="1">
      <c r="D633" s="54"/>
      <c r="F633" s="54"/>
      <c r="H633" s="54"/>
    </row>
    <row r="634" ht="13.5" customHeight="1">
      <c r="D634" s="54"/>
      <c r="F634" s="54"/>
      <c r="H634" s="54"/>
    </row>
    <row r="635" ht="13.5" customHeight="1">
      <c r="D635" s="54"/>
      <c r="F635" s="54"/>
      <c r="H635" s="54"/>
    </row>
    <row r="636" ht="13.5" customHeight="1">
      <c r="D636" s="54"/>
      <c r="F636" s="54"/>
      <c r="H636" s="54"/>
    </row>
    <row r="637" ht="13.5" customHeight="1">
      <c r="D637" s="54"/>
      <c r="F637" s="54"/>
      <c r="H637" s="54"/>
    </row>
    <row r="638" ht="13.5" customHeight="1">
      <c r="D638" s="54"/>
      <c r="F638" s="54"/>
      <c r="H638" s="54"/>
    </row>
    <row r="639" ht="13.5" customHeight="1">
      <c r="D639" s="54"/>
      <c r="F639" s="54"/>
      <c r="H639" s="54"/>
    </row>
    <row r="640" ht="13.5" customHeight="1">
      <c r="D640" s="54"/>
      <c r="F640" s="54"/>
      <c r="H640" s="54"/>
    </row>
    <row r="641" ht="13.5" customHeight="1">
      <c r="D641" s="54"/>
      <c r="F641" s="54"/>
      <c r="H641" s="54"/>
    </row>
    <row r="642" ht="13.5" customHeight="1">
      <c r="D642" s="54"/>
      <c r="F642" s="54"/>
      <c r="H642" s="54"/>
    </row>
    <row r="643" ht="13.5" customHeight="1">
      <c r="D643" s="54"/>
      <c r="F643" s="54"/>
      <c r="H643" s="54"/>
    </row>
    <row r="644" ht="13.5" customHeight="1">
      <c r="D644" s="54"/>
      <c r="F644" s="54"/>
      <c r="H644" s="54"/>
    </row>
    <row r="645" ht="13.5" customHeight="1">
      <c r="D645" s="54"/>
      <c r="F645" s="54"/>
      <c r="H645" s="54"/>
    </row>
    <row r="646" ht="13.5" customHeight="1">
      <c r="D646" s="54"/>
      <c r="F646" s="54"/>
      <c r="H646" s="54"/>
    </row>
    <row r="647" ht="13.5" customHeight="1">
      <c r="D647" s="54"/>
      <c r="F647" s="54"/>
      <c r="H647" s="54"/>
    </row>
    <row r="648" ht="13.5" customHeight="1">
      <c r="D648" s="54"/>
      <c r="F648" s="54"/>
      <c r="H648" s="54"/>
    </row>
    <row r="649" ht="13.5" customHeight="1">
      <c r="D649" s="54"/>
      <c r="F649" s="54"/>
      <c r="H649" s="54"/>
    </row>
    <row r="650" ht="13.5" customHeight="1">
      <c r="D650" s="54"/>
      <c r="F650" s="54"/>
      <c r="H650" s="54"/>
    </row>
    <row r="651" ht="13.5" customHeight="1">
      <c r="D651" s="54"/>
      <c r="F651" s="54"/>
      <c r="H651" s="54"/>
    </row>
    <row r="652" ht="13.5" customHeight="1">
      <c r="D652" s="54"/>
      <c r="F652" s="54"/>
      <c r="H652" s="54"/>
    </row>
    <row r="653" ht="13.5" customHeight="1">
      <c r="D653" s="54"/>
      <c r="F653" s="54"/>
      <c r="H653" s="54"/>
    </row>
    <row r="654" ht="13.5" customHeight="1">
      <c r="D654" s="54"/>
      <c r="F654" s="54"/>
      <c r="H654" s="54"/>
    </row>
    <row r="655" ht="13.5" customHeight="1">
      <c r="D655" s="54"/>
      <c r="F655" s="54"/>
      <c r="H655" s="54"/>
    </row>
    <row r="656" ht="13.5" customHeight="1">
      <c r="D656" s="54"/>
      <c r="F656" s="54"/>
      <c r="H656" s="54"/>
    </row>
    <row r="657" ht="13.5" customHeight="1">
      <c r="D657" s="54"/>
      <c r="F657" s="54"/>
      <c r="H657" s="54"/>
    </row>
    <row r="658" ht="13.5" customHeight="1">
      <c r="D658" s="54"/>
      <c r="F658" s="54"/>
      <c r="H658" s="54"/>
    </row>
    <row r="659" ht="13.5" customHeight="1">
      <c r="D659" s="54"/>
      <c r="F659" s="54"/>
      <c r="H659" s="54"/>
    </row>
    <row r="660" ht="13.5" customHeight="1">
      <c r="D660" s="54"/>
      <c r="F660" s="54"/>
      <c r="H660" s="54"/>
    </row>
    <row r="661" ht="13.5" customHeight="1">
      <c r="D661" s="54"/>
      <c r="F661" s="54"/>
      <c r="H661" s="54"/>
    </row>
    <row r="662" ht="13.5" customHeight="1">
      <c r="D662" s="54"/>
      <c r="F662" s="54"/>
      <c r="H662" s="54"/>
    </row>
    <row r="663" ht="13.5" customHeight="1">
      <c r="D663" s="54"/>
      <c r="F663" s="54"/>
      <c r="H663" s="54"/>
    </row>
    <row r="664" ht="13.5" customHeight="1">
      <c r="D664" s="54"/>
      <c r="F664" s="54"/>
      <c r="H664" s="54"/>
    </row>
    <row r="665" ht="13.5" customHeight="1">
      <c r="D665" s="54"/>
      <c r="F665" s="54"/>
      <c r="H665" s="54"/>
    </row>
    <row r="666" ht="13.5" customHeight="1">
      <c r="D666" s="54"/>
      <c r="F666" s="54"/>
      <c r="H666" s="54"/>
    </row>
    <row r="667" ht="13.5" customHeight="1">
      <c r="D667" s="54"/>
      <c r="F667" s="54"/>
      <c r="H667" s="54"/>
    </row>
    <row r="668" ht="13.5" customHeight="1">
      <c r="D668" s="54"/>
      <c r="F668" s="54"/>
      <c r="H668" s="54"/>
    </row>
    <row r="669" ht="13.5" customHeight="1">
      <c r="D669" s="54"/>
      <c r="F669" s="54"/>
      <c r="H669" s="54"/>
    </row>
    <row r="670" ht="13.5" customHeight="1">
      <c r="D670" s="54"/>
      <c r="F670" s="54"/>
      <c r="H670" s="54"/>
    </row>
    <row r="671" ht="13.5" customHeight="1">
      <c r="D671" s="54"/>
      <c r="F671" s="54"/>
      <c r="H671" s="54"/>
    </row>
    <row r="672" ht="13.5" customHeight="1">
      <c r="D672" s="54"/>
      <c r="F672" s="54"/>
      <c r="H672" s="54"/>
    </row>
    <row r="673" ht="13.5" customHeight="1">
      <c r="D673" s="54"/>
      <c r="F673" s="54"/>
      <c r="H673" s="54"/>
    </row>
    <row r="674" ht="13.5" customHeight="1">
      <c r="D674" s="54"/>
      <c r="F674" s="54"/>
      <c r="H674" s="54"/>
    </row>
    <row r="675" ht="13.5" customHeight="1">
      <c r="D675" s="54"/>
      <c r="F675" s="54"/>
      <c r="H675" s="54"/>
    </row>
    <row r="676" ht="13.5" customHeight="1">
      <c r="D676" s="54"/>
      <c r="F676" s="54"/>
      <c r="H676" s="54"/>
    </row>
    <row r="677" ht="13.5" customHeight="1">
      <c r="D677" s="54"/>
      <c r="F677" s="54"/>
      <c r="H677" s="54"/>
    </row>
    <row r="678" ht="13.5" customHeight="1">
      <c r="D678" s="54"/>
      <c r="F678" s="54"/>
      <c r="H678" s="54"/>
    </row>
    <row r="679" ht="13.5" customHeight="1">
      <c r="D679" s="54"/>
      <c r="F679" s="54"/>
      <c r="H679" s="54"/>
    </row>
    <row r="680" ht="13.5" customHeight="1">
      <c r="D680" s="54"/>
      <c r="F680" s="54"/>
      <c r="H680" s="54"/>
    </row>
    <row r="681" ht="13.5" customHeight="1">
      <c r="D681" s="54"/>
      <c r="F681" s="54"/>
      <c r="H681" s="54"/>
    </row>
    <row r="682" ht="13.5" customHeight="1">
      <c r="D682" s="54"/>
      <c r="F682" s="54"/>
      <c r="H682" s="54"/>
    </row>
    <row r="683" ht="13.5" customHeight="1">
      <c r="D683" s="54"/>
      <c r="F683" s="54"/>
      <c r="H683" s="54"/>
    </row>
    <row r="684" ht="13.5" customHeight="1">
      <c r="D684" s="54"/>
      <c r="F684" s="54"/>
      <c r="H684" s="54"/>
    </row>
    <row r="685" ht="13.5" customHeight="1">
      <c r="D685" s="54"/>
      <c r="F685" s="54"/>
      <c r="H685" s="54"/>
    </row>
    <row r="686" ht="13.5" customHeight="1">
      <c r="D686" s="54"/>
      <c r="F686" s="54"/>
      <c r="H686" s="54"/>
    </row>
    <row r="687" ht="13.5" customHeight="1">
      <c r="D687" s="54"/>
      <c r="F687" s="54"/>
      <c r="H687" s="54"/>
    </row>
    <row r="688" ht="13.5" customHeight="1">
      <c r="D688" s="54"/>
      <c r="F688" s="54"/>
      <c r="H688" s="54"/>
    </row>
    <row r="689" ht="13.5" customHeight="1">
      <c r="D689" s="54"/>
      <c r="F689" s="54"/>
      <c r="H689" s="54"/>
    </row>
    <row r="690" ht="13.5" customHeight="1">
      <c r="D690" s="54"/>
      <c r="F690" s="54"/>
      <c r="H690" s="54"/>
    </row>
    <row r="691" ht="13.5" customHeight="1">
      <c r="D691" s="54"/>
      <c r="F691" s="54"/>
      <c r="H691" s="54"/>
    </row>
    <row r="692" ht="13.5" customHeight="1">
      <c r="D692" s="54"/>
      <c r="F692" s="54"/>
      <c r="H692" s="54"/>
    </row>
    <row r="693" ht="13.5" customHeight="1">
      <c r="D693" s="54"/>
      <c r="F693" s="54"/>
      <c r="H693" s="54"/>
    </row>
    <row r="694" ht="13.5" customHeight="1">
      <c r="D694" s="54"/>
      <c r="F694" s="54"/>
      <c r="H694" s="54"/>
    </row>
    <row r="695" ht="13.5" customHeight="1">
      <c r="D695" s="54"/>
      <c r="F695" s="54"/>
      <c r="H695" s="54"/>
    </row>
    <row r="696" ht="13.5" customHeight="1">
      <c r="D696" s="54"/>
      <c r="F696" s="54"/>
      <c r="H696" s="54"/>
    </row>
    <row r="697" ht="13.5" customHeight="1">
      <c r="D697" s="54"/>
      <c r="F697" s="54"/>
      <c r="H697" s="54"/>
    </row>
    <row r="698" ht="13.5" customHeight="1">
      <c r="D698" s="54"/>
      <c r="F698" s="54"/>
      <c r="H698" s="54"/>
    </row>
    <row r="699" ht="13.5" customHeight="1">
      <c r="D699" s="54"/>
      <c r="F699" s="54"/>
      <c r="H699" s="54"/>
    </row>
    <row r="700" ht="13.5" customHeight="1">
      <c r="D700" s="54"/>
      <c r="F700" s="54"/>
      <c r="H700" s="54"/>
    </row>
    <row r="701" ht="13.5" customHeight="1">
      <c r="D701" s="54"/>
      <c r="F701" s="54"/>
      <c r="H701" s="54"/>
    </row>
    <row r="702" ht="13.5" customHeight="1">
      <c r="D702" s="54"/>
      <c r="F702" s="54"/>
      <c r="H702" s="54"/>
    </row>
    <row r="703" ht="13.5" customHeight="1">
      <c r="D703" s="54"/>
      <c r="F703" s="54"/>
      <c r="H703" s="54"/>
    </row>
    <row r="704" ht="13.5" customHeight="1">
      <c r="D704" s="54"/>
      <c r="F704" s="54"/>
      <c r="H704" s="54"/>
    </row>
    <row r="705" ht="13.5" customHeight="1">
      <c r="D705" s="54"/>
      <c r="F705" s="54"/>
      <c r="H705" s="54"/>
    </row>
    <row r="706" ht="13.5" customHeight="1">
      <c r="D706" s="54"/>
      <c r="F706" s="54"/>
      <c r="H706" s="54"/>
    </row>
    <row r="707" ht="13.5" customHeight="1">
      <c r="D707" s="54"/>
      <c r="F707" s="54"/>
      <c r="H707" s="54"/>
    </row>
    <row r="708" ht="13.5" customHeight="1">
      <c r="D708" s="54"/>
      <c r="F708" s="54"/>
      <c r="H708" s="54"/>
    </row>
    <row r="709" ht="13.5" customHeight="1">
      <c r="D709" s="54"/>
      <c r="F709" s="54"/>
      <c r="H709" s="54"/>
    </row>
    <row r="710" ht="13.5" customHeight="1">
      <c r="D710" s="54"/>
      <c r="F710" s="54"/>
      <c r="H710" s="54"/>
    </row>
    <row r="711" ht="13.5" customHeight="1">
      <c r="D711" s="54"/>
      <c r="F711" s="54"/>
      <c r="H711" s="54"/>
    </row>
    <row r="712" ht="13.5" customHeight="1">
      <c r="D712" s="54"/>
      <c r="F712" s="54"/>
      <c r="H712" s="54"/>
    </row>
    <row r="713" ht="13.5" customHeight="1">
      <c r="D713" s="54"/>
      <c r="F713" s="54"/>
      <c r="H713" s="54"/>
    </row>
    <row r="714" ht="13.5" customHeight="1">
      <c r="D714" s="54"/>
      <c r="F714" s="54"/>
      <c r="H714" s="54"/>
    </row>
    <row r="715" ht="13.5" customHeight="1">
      <c r="D715" s="54"/>
      <c r="F715" s="54"/>
      <c r="H715" s="54"/>
    </row>
    <row r="716" ht="13.5" customHeight="1">
      <c r="D716" s="54"/>
      <c r="F716" s="54"/>
      <c r="H716" s="54"/>
    </row>
    <row r="717" ht="13.5" customHeight="1">
      <c r="D717" s="54"/>
      <c r="F717" s="54"/>
      <c r="H717" s="54"/>
    </row>
    <row r="718" ht="13.5" customHeight="1">
      <c r="D718" s="54"/>
      <c r="F718" s="54"/>
      <c r="H718" s="54"/>
    </row>
    <row r="719" ht="13.5" customHeight="1">
      <c r="D719" s="54"/>
      <c r="F719" s="54"/>
      <c r="H719" s="54"/>
    </row>
    <row r="720" ht="13.5" customHeight="1">
      <c r="D720" s="54"/>
      <c r="F720" s="54"/>
      <c r="H720" s="54"/>
    </row>
    <row r="721" ht="13.5" customHeight="1">
      <c r="D721" s="54"/>
      <c r="F721" s="54"/>
      <c r="H721" s="54"/>
    </row>
    <row r="722" ht="13.5" customHeight="1">
      <c r="D722" s="54"/>
      <c r="F722" s="54"/>
      <c r="H722" s="54"/>
    </row>
    <row r="723" ht="13.5" customHeight="1">
      <c r="D723" s="54"/>
      <c r="F723" s="54"/>
      <c r="H723" s="54"/>
    </row>
    <row r="724" ht="13.5" customHeight="1">
      <c r="D724" s="54"/>
      <c r="F724" s="54"/>
      <c r="H724" s="54"/>
    </row>
    <row r="725" ht="13.5" customHeight="1">
      <c r="D725" s="54"/>
      <c r="F725" s="54"/>
      <c r="H725" s="54"/>
    </row>
    <row r="726" ht="13.5" customHeight="1">
      <c r="D726" s="54"/>
      <c r="F726" s="54"/>
      <c r="H726" s="54"/>
    </row>
    <row r="727" ht="13.5" customHeight="1">
      <c r="D727" s="54"/>
      <c r="F727" s="54"/>
      <c r="H727" s="54"/>
    </row>
    <row r="728" ht="13.5" customHeight="1">
      <c r="D728" s="54"/>
      <c r="F728" s="54"/>
      <c r="H728" s="54"/>
    </row>
    <row r="729" ht="13.5" customHeight="1">
      <c r="D729" s="54"/>
      <c r="F729" s="54"/>
      <c r="H729" s="54"/>
    </row>
    <row r="730" ht="13.5" customHeight="1">
      <c r="D730" s="54"/>
      <c r="F730" s="54"/>
      <c r="H730" s="54"/>
    </row>
    <row r="731" ht="13.5" customHeight="1">
      <c r="D731" s="54"/>
      <c r="F731" s="54"/>
      <c r="H731" s="54"/>
    </row>
    <row r="732" ht="13.5" customHeight="1">
      <c r="D732" s="54"/>
      <c r="F732" s="54"/>
      <c r="H732" s="54"/>
    </row>
    <row r="733" ht="13.5" customHeight="1">
      <c r="D733" s="54"/>
      <c r="F733" s="54"/>
      <c r="H733" s="54"/>
    </row>
    <row r="734" ht="13.5" customHeight="1">
      <c r="D734" s="54"/>
      <c r="F734" s="54"/>
      <c r="H734" s="54"/>
    </row>
    <row r="735" ht="13.5" customHeight="1">
      <c r="D735" s="54"/>
      <c r="F735" s="54"/>
      <c r="H735" s="54"/>
    </row>
    <row r="736" ht="13.5" customHeight="1">
      <c r="D736" s="54"/>
      <c r="F736" s="54"/>
      <c r="H736" s="54"/>
    </row>
    <row r="737" ht="13.5" customHeight="1">
      <c r="D737" s="54"/>
      <c r="F737" s="54"/>
      <c r="H737" s="54"/>
    </row>
    <row r="738" ht="13.5" customHeight="1">
      <c r="D738" s="54"/>
      <c r="F738" s="54"/>
      <c r="H738" s="54"/>
    </row>
    <row r="739" ht="13.5" customHeight="1">
      <c r="D739" s="54"/>
      <c r="F739" s="54"/>
      <c r="H739" s="54"/>
    </row>
    <row r="740" ht="13.5" customHeight="1">
      <c r="D740" s="54"/>
      <c r="F740" s="54"/>
      <c r="H740" s="54"/>
    </row>
    <row r="741" ht="13.5" customHeight="1">
      <c r="D741" s="54"/>
      <c r="F741" s="54"/>
      <c r="H741" s="54"/>
    </row>
    <row r="742" ht="13.5" customHeight="1">
      <c r="D742" s="54"/>
      <c r="F742" s="54"/>
      <c r="H742" s="54"/>
    </row>
    <row r="743" ht="13.5" customHeight="1">
      <c r="D743" s="54"/>
      <c r="F743" s="54"/>
      <c r="H743" s="54"/>
    </row>
    <row r="744" ht="13.5" customHeight="1">
      <c r="D744" s="54"/>
      <c r="F744" s="54"/>
      <c r="H744" s="54"/>
    </row>
    <row r="745" ht="13.5" customHeight="1">
      <c r="D745" s="54"/>
      <c r="F745" s="54"/>
      <c r="H745" s="54"/>
    </row>
    <row r="746" ht="13.5" customHeight="1">
      <c r="D746" s="54"/>
      <c r="F746" s="54"/>
      <c r="H746" s="54"/>
    </row>
    <row r="747" ht="13.5" customHeight="1">
      <c r="D747" s="54"/>
      <c r="F747" s="54"/>
      <c r="H747" s="54"/>
    </row>
    <row r="748" ht="13.5" customHeight="1">
      <c r="D748" s="54"/>
      <c r="F748" s="54"/>
      <c r="H748" s="54"/>
    </row>
    <row r="749" ht="13.5" customHeight="1">
      <c r="D749" s="54"/>
      <c r="F749" s="54"/>
      <c r="H749" s="54"/>
    </row>
    <row r="750" ht="13.5" customHeight="1">
      <c r="D750" s="54"/>
      <c r="F750" s="54"/>
      <c r="H750" s="54"/>
    </row>
    <row r="751" ht="13.5" customHeight="1">
      <c r="D751" s="54"/>
      <c r="F751" s="54"/>
      <c r="H751" s="54"/>
    </row>
    <row r="752" ht="13.5" customHeight="1">
      <c r="D752" s="54"/>
      <c r="F752" s="54"/>
      <c r="H752" s="54"/>
    </row>
    <row r="753" ht="13.5" customHeight="1">
      <c r="D753" s="54"/>
      <c r="F753" s="54"/>
      <c r="H753" s="54"/>
    </row>
    <row r="754" ht="13.5" customHeight="1">
      <c r="D754" s="54"/>
      <c r="F754" s="54"/>
      <c r="H754" s="54"/>
    </row>
    <row r="755" ht="13.5" customHeight="1">
      <c r="D755" s="54"/>
      <c r="F755" s="54"/>
      <c r="H755" s="54"/>
    </row>
    <row r="756" ht="13.5" customHeight="1">
      <c r="D756" s="54"/>
      <c r="F756" s="54"/>
      <c r="H756" s="54"/>
    </row>
    <row r="757" ht="13.5" customHeight="1">
      <c r="D757" s="54"/>
      <c r="F757" s="54"/>
      <c r="H757" s="54"/>
    </row>
    <row r="758" ht="13.5" customHeight="1">
      <c r="D758" s="54"/>
      <c r="F758" s="54"/>
      <c r="H758" s="54"/>
    </row>
    <row r="759" ht="13.5" customHeight="1">
      <c r="D759" s="54"/>
      <c r="F759" s="54"/>
      <c r="H759" s="54"/>
    </row>
    <row r="760" ht="13.5" customHeight="1">
      <c r="D760" s="54"/>
      <c r="F760" s="54"/>
      <c r="H760" s="54"/>
    </row>
    <row r="761" ht="13.5" customHeight="1">
      <c r="D761" s="54"/>
      <c r="F761" s="54"/>
      <c r="H761" s="54"/>
    </row>
    <row r="762" ht="13.5" customHeight="1">
      <c r="D762" s="54"/>
      <c r="F762" s="54"/>
      <c r="H762" s="54"/>
    </row>
    <row r="763" ht="13.5" customHeight="1">
      <c r="D763" s="54"/>
      <c r="F763" s="54"/>
      <c r="H763" s="54"/>
    </row>
    <row r="764" ht="13.5" customHeight="1">
      <c r="D764" s="54"/>
      <c r="F764" s="54"/>
      <c r="H764" s="54"/>
    </row>
    <row r="765" ht="13.5" customHeight="1">
      <c r="D765" s="54"/>
      <c r="F765" s="54"/>
      <c r="H765" s="54"/>
    </row>
    <row r="766" ht="13.5" customHeight="1">
      <c r="D766" s="54"/>
      <c r="F766" s="54"/>
      <c r="H766" s="54"/>
    </row>
    <row r="767" ht="13.5" customHeight="1">
      <c r="D767" s="54"/>
      <c r="F767" s="54"/>
      <c r="H767" s="54"/>
    </row>
    <row r="768" ht="13.5" customHeight="1">
      <c r="D768" s="54"/>
      <c r="F768" s="54"/>
      <c r="H768" s="54"/>
    </row>
    <row r="769" ht="13.5" customHeight="1">
      <c r="D769" s="54"/>
      <c r="F769" s="54"/>
      <c r="H769" s="54"/>
    </row>
    <row r="770" ht="13.5" customHeight="1">
      <c r="D770" s="54"/>
      <c r="F770" s="54"/>
      <c r="H770" s="54"/>
    </row>
    <row r="771" ht="13.5" customHeight="1">
      <c r="D771" s="54"/>
      <c r="F771" s="54"/>
      <c r="H771" s="54"/>
    </row>
    <row r="772" ht="13.5" customHeight="1">
      <c r="D772" s="54"/>
      <c r="F772" s="54"/>
      <c r="H772" s="54"/>
    </row>
    <row r="773" ht="13.5" customHeight="1">
      <c r="D773" s="54"/>
      <c r="F773" s="54"/>
      <c r="H773" s="54"/>
    </row>
    <row r="774" ht="13.5" customHeight="1">
      <c r="D774" s="54"/>
      <c r="F774" s="54"/>
      <c r="H774" s="54"/>
    </row>
    <row r="775" ht="13.5" customHeight="1">
      <c r="D775" s="54"/>
      <c r="F775" s="54"/>
      <c r="H775" s="54"/>
    </row>
    <row r="776" ht="13.5" customHeight="1">
      <c r="D776" s="54"/>
      <c r="F776" s="54"/>
      <c r="H776" s="54"/>
    </row>
    <row r="777" ht="13.5" customHeight="1">
      <c r="D777" s="54"/>
      <c r="F777" s="54"/>
      <c r="H777" s="54"/>
    </row>
    <row r="778" ht="13.5" customHeight="1">
      <c r="D778" s="54"/>
      <c r="F778" s="54"/>
      <c r="H778" s="54"/>
    </row>
    <row r="779" ht="13.5" customHeight="1">
      <c r="D779" s="54"/>
      <c r="F779" s="54"/>
      <c r="H779" s="54"/>
    </row>
    <row r="780" ht="13.5" customHeight="1">
      <c r="D780" s="54"/>
      <c r="F780" s="54"/>
      <c r="H780" s="54"/>
    </row>
    <row r="781" ht="13.5" customHeight="1">
      <c r="D781" s="54"/>
      <c r="F781" s="54"/>
      <c r="H781" s="54"/>
    </row>
    <row r="782" ht="13.5" customHeight="1">
      <c r="D782" s="54"/>
      <c r="F782" s="54"/>
      <c r="H782" s="54"/>
    </row>
    <row r="783" ht="13.5" customHeight="1">
      <c r="D783" s="54"/>
      <c r="F783" s="54"/>
      <c r="H783" s="54"/>
    </row>
    <row r="784" ht="13.5" customHeight="1">
      <c r="D784" s="54"/>
      <c r="F784" s="54"/>
      <c r="H784" s="54"/>
    </row>
    <row r="785" ht="13.5" customHeight="1">
      <c r="D785" s="54"/>
      <c r="F785" s="54"/>
      <c r="H785" s="54"/>
    </row>
    <row r="786" ht="13.5" customHeight="1">
      <c r="D786" s="54"/>
      <c r="F786" s="54"/>
      <c r="H786" s="54"/>
    </row>
    <row r="787" ht="13.5" customHeight="1">
      <c r="D787" s="54"/>
      <c r="F787" s="54"/>
      <c r="H787" s="54"/>
    </row>
    <row r="788" ht="13.5" customHeight="1">
      <c r="D788" s="54"/>
      <c r="F788" s="54"/>
      <c r="H788" s="54"/>
    </row>
    <row r="789" ht="13.5" customHeight="1">
      <c r="D789" s="54"/>
      <c r="F789" s="54"/>
      <c r="H789" s="54"/>
    </row>
    <row r="790" ht="13.5" customHeight="1">
      <c r="D790" s="54"/>
      <c r="F790" s="54"/>
      <c r="H790" s="54"/>
    </row>
    <row r="791" ht="13.5" customHeight="1">
      <c r="D791" s="54"/>
      <c r="F791" s="54"/>
      <c r="H791" s="54"/>
    </row>
    <row r="792" ht="13.5" customHeight="1">
      <c r="D792" s="54"/>
      <c r="F792" s="54"/>
      <c r="H792" s="54"/>
    </row>
    <row r="793" ht="13.5" customHeight="1">
      <c r="D793" s="54"/>
      <c r="F793" s="54"/>
      <c r="H793" s="54"/>
    </row>
    <row r="794" ht="13.5" customHeight="1">
      <c r="D794" s="54"/>
      <c r="F794" s="54"/>
      <c r="H794" s="54"/>
    </row>
    <row r="795" ht="13.5" customHeight="1">
      <c r="D795" s="54"/>
      <c r="F795" s="54"/>
      <c r="H795" s="54"/>
    </row>
    <row r="796" ht="13.5" customHeight="1">
      <c r="D796" s="54"/>
      <c r="F796" s="54"/>
      <c r="H796" s="54"/>
    </row>
    <row r="797" ht="13.5" customHeight="1">
      <c r="D797" s="54"/>
      <c r="F797" s="54"/>
      <c r="H797" s="54"/>
    </row>
    <row r="798" ht="13.5" customHeight="1">
      <c r="D798" s="54"/>
      <c r="F798" s="54"/>
      <c r="H798" s="54"/>
    </row>
    <row r="799" ht="13.5" customHeight="1">
      <c r="D799" s="54"/>
      <c r="F799" s="54"/>
      <c r="H799" s="54"/>
    </row>
    <row r="800" ht="13.5" customHeight="1">
      <c r="D800" s="54"/>
      <c r="F800" s="54"/>
      <c r="H800" s="54"/>
    </row>
    <row r="801" ht="13.5" customHeight="1">
      <c r="D801" s="54"/>
      <c r="F801" s="54"/>
      <c r="H801" s="54"/>
    </row>
    <row r="802" ht="13.5" customHeight="1">
      <c r="D802" s="54"/>
      <c r="F802" s="54"/>
      <c r="H802" s="54"/>
    </row>
    <row r="803" ht="13.5" customHeight="1">
      <c r="D803" s="54"/>
      <c r="F803" s="54"/>
      <c r="H803" s="54"/>
    </row>
    <row r="804" ht="13.5" customHeight="1">
      <c r="D804" s="54"/>
      <c r="F804" s="54"/>
      <c r="H804" s="54"/>
    </row>
    <row r="805" ht="13.5" customHeight="1">
      <c r="D805" s="54"/>
      <c r="F805" s="54"/>
      <c r="H805" s="54"/>
    </row>
    <row r="806" ht="13.5" customHeight="1">
      <c r="D806" s="54"/>
      <c r="F806" s="54"/>
      <c r="H806" s="54"/>
    </row>
    <row r="807" ht="13.5" customHeight="1">
      <c r="D807" s="54"/>
      <c r="F807" s="54"/>
      <c r="H807" s="54"/>
    </row>
    <row r="808" ht="13.5" customHeight="1">
      <c r="D808" s="54"/>
      <c r="F808" s="54"/>
      <c r="H808" s="54"/>
    </row>
    <row r="809" ht="13.5" customHeight="1">
      <c r="D809" s="54"/>
      <c r="F809" s="54"/>
      <c r="H809" s="54"/>
    </row>
    <row r="810" ht="13.5" customHeight="1">
      <c r="D810" s="54"/>
      <c r="F810" s="54"/>
      <c r="H810" s="54"/>
    </row>
    <row r="811" ht="13.5" customHeight="1">
      <c r="D811" s="54"/>
      <c r="F811" s="54"/>
      <c r="H811" s="54"/>
    </row>
    <row r="812" ht="13.5" customHeight="1">
      <c r="D812" s="54"/>
      <c r="F812" s="54"/>
      <c r="H812" s="54"/>
    </row>
    <row r="813" ht="13.5" customHeight="1">
      <c r="D813" s="54"/>
      <c r="F813" s="54"/>
      <c r="H813" s="54"/>
    </row>
    <row r="814" ht="13.5" customHeight="1">
      <c r="D814" s="54"/>
      <c r="F814" s="54"/>
      <c r="H814" s="54"/>
    </row>
    <row r="815" ht="13.5" customHeight="1">
      <c r="D815" s="54"/>
      <c r="F815" s="54"/>
      <c r="H815" s="54"/>
    </row>
    <row r="816" ht="13.5" customHeight="1">
      <c r="D816" s="54"/>
      <c r="F816" s="54"/>
      <c r="H816" s="54"/>
    </row>
    <row r="817" ht="13.5" customHeight="1">
      <c r="D817" s="54"/>
      <c r="F817" s="54"/>
      <c r="H817" s="54"/>
    </row>
    <row r="818" ht="13.5" customHeight="1">
      <c r="D818" s="54"/>
      <c r="F818" s="54"/>
      <c r="H818" s="54"/>
    </row>
    <row r="819" ht="13.5" customHeight="1">
      <c r="D819" s="54"/>
      <c r="F819" s="54"/>
      <c r="H819" s="54"/>
    </row>
    <row r="820" ht="13.5" customHeight="1">
      <c r="D820" s="54"/>
      <c r="F820" s="54"/>
      <c r="H820" s="54"/>
    </row>
    <row r="821" ht="13.5" customHeight="1">
      <c r="D821" s="54"/>
      <c r="F821" s="54"/>
      <c r="H821" s="54"/>
    </row>
    <row r="822" ht="13.5" customHeight="1">
      <c r="D822" s="54"/>
      <c r="F822" s="54"/>
      <c r="H822" s="54"/>
    </row>
    <row r="823" ht="13.5" customHeight="1">
      <c r="D823" s="54"/>
      <c r="F823" s="54"/>
      <c r="H823" s="54"/>
    </row>
    <row r="824" ht="13.5" customHeight="1">
      <c r="D824" s="54"/>
      <c r="F824" s="54"/>
      <c r="H824" s="54"/>
    </row>
    <row r="825" ht="13.5" customHeight="1">
      <c r="D825" s="54"/>
      <c r="F825" s="54"/>
      <c r="H825" s="54"/>
    </row>
    <row r="826" ht="13.5" customHeight="1">
      <c r="D826" s="54"/>
      <c r="F826" s="54"/>
      <c r="H826" s="54"/>
    </row>
    <row r="827" ht="13.5" customHeight="1">
      <c r="D827" s="54"/>
      <c r="F827" s="54"/>
      <c r="H827" s="54"/>
    </row>
    <row r="828" ht="13.5" customHeight="1">
      <c r="D828" s="54"/>
      <c r="F828" s="54"/>
      <c r="H828" s="54"/>
    </row>
    <row r="829" ht="13.5" customHeight="1">
      <c r="D829" s="54"/>
      <c r="F829" s="54"/>
      <c r="H829" s="54"/>
    </row>
    <row r="830" ht="13.5" customHeight="1">
      <c r="D830" s="54"/>
      <c r="F830" s="54"/>
      <c r="H830" s="54"/>
    </row>
    <row r="831" ht="13.5" customHeight="1">
      <c r="D831" s="54"/>
      <c r="F831" s="54"/>
      <c r="H831" s="54"/>
    </row>
    <row r="832" ht="13.5" customHeight="1">
      <c r="D832" s="54"/>
      <c r="F832" s="54"/>
      <c r="H832" s="54"/>
    </row>
    <row r="833" ht="13.5" customHeight="1">
      <c r="D833" s="54"/>
      <c r="F833" s="54"/>
      <c r="H833" s="54"/>
    </row>
    <row r="834" ht="13.5" customHeight="1">
      <c r="D834" s="54"/>
      <c r="F834" s="54"/>
      <c r="H834" s="54"/>
    </row>
    <row r="835" ht="13.5" customHeight="1">
      <c r="D835" s="54"/>
      <c r="F835" s="54"/>
      <c r="H835" s="54"/>
    </row>
    <row r="836" ht="13.5" customHeight="1">
      <c r="D836" s="54"/>
      <c r="F836" s="54"/>
      <c r="H836" s="54"/>
    </row>
    <row r="837" ht="13.5" customHeight="1">
      <c r="D837" s="54"/>
      <c r="F837" s="54"/>
      <c r="H837" s="54"/>
    </row>
    <row r="838" ht="13.5" customHeight="1">
      <c r="D838" s="54"/>
      <c r="F838" s="54"/>
      <c r="H838" s="54"/>
    </row>
    <row r="839" ht="13.5" customHeight="1">
      <c r="D839" s="54"/>
      <c r="F839" s="54"/>
      <c r="H839" s="54"/>
    </row>
    <row r="840" ht="13.5" customHeight="1">
      <c r="D840" s="54"/>
      <c r="F840" s="54"/>
      <c r="H840" s="54"/>
    </row>
    <row r="841" ht="13.5" customHeight="1">
      <c r="D841" s="54"/>
      <c r="F841" s="54"/>
      <c r="H841" s="54"/>
    </row>
    <row r="842" ht="13.5" customHeight="1">
      <c r="D842" s="54"/>
      <c r="F842" s="54"/>
      <c r="H842" s="54"/>
    </row>
    <row r="843" ht="13.5" customHeight="1">
      <c r="D843" s="54"/>
      <c r="F843" s="54"/>
      <c r="H843" s="54"/>
    </row>
    <row r="844" ht="13.5" customHeight="1">
      <c r="D844" s="54"/>
      <c r="F844" s="54"/>
      <c r="H844" s="54"/>
    </row>
    <row r="845" ht="13.5" customHeight="1">
      <c r="D845" s="54"/>
      <c r="F845" s="54"/>
      <c r="H845" s="54"/>
    </row>
    <row r="846" ht="13.5" customHeight="1">
      <c r="D846" s="54"/>
      <c r="F846" s="54"/>
      <c r="H846" s="54"/>
    </row>
    <row r="847" ht="13.5" customHeight="1">
      <c r="D847" s="54"/>
      <c r="F847" s="54"/>
      <c r="H847" s="54"/>
    </row>
    <row r="848" ht="13.5" customHeight="1">
      <c r="D848" s="54"/>
      <c r="F848" s="54"/>
      <c r="H848" s="54"/>
    </row>
    <row r="849" ht="13.5" customHeight="1">
      <c r="D849" s="54"/>
      <c r="F849" s="54"/>
      <c r="H849" s="54"/>
    </row>
    <row r="850" ht="13.5" customHeight="1">
      <c r="D850" s="54"/>
      <c r="F850" s="54"/>
      <c r="H850" s="54"/>
    </row>
    <row r="851" ht="13.5" customHeight="1">
      <c r="D851" s="54"/>
      <c r="F851" s="54"/>
      <c r="H851" s="54"/>
    </row>
    <row r="852" ht="13.5" customHeight="1">
      <c r="D852" s="54"/>
      <c r="F852" s="54"/>
      <c r="H852" s="54"/>
    </row>
    <row r="853" ht="13.5" customHeight="1">
      <c r="D853" s="54"/>
      <c r="F853" s="54"/>
      <c r="H853" s="54"/>
    </row>
    <row r="854" ht="13.5" customHeight="1">
      <c r="D854" s="54"/>
      <c r="F854" s="54"/>
      <c r="H854" s="54"/>
    </row>
    <row r="855" ht="13.5" customHeight="1">
      <c r="D855" s="54"/>
      <c r="F855" s="54"/>
      <c r="H855" s="54"/>
    </row>
    <row r="856" ht="13.5" customHeight="1">
      <c r="D856" s="54"/>
      <c r="F856" s="54"/>
      <c r="H856" s="54"/>
    </row>
    <row r="857" ht="13.5" customHeight="1">
      <c r="D857" s="54"/>
      <c r="F857" s="54"/>
      <c r="H857" s="54"/>
    </row>
    <row r="858" ht="13.5" customHeight="1">
      <c r="D858" s="54"/>
      <c r="F858" s="54"/>
      <c r="H858" s="54"/>
    </row>
    <row r="859" ht="13.5" customHeight="1">
      <c r="D859" s="54"/>
      <c r="F859" s="54"/>
      <c r="H859" s="54"/>
    </row>
    <row r="860" ht="13.5" customHeight="1">
      <c r="D860" s="54"/>
      <c r="F860" s="54"/>
      <c r="H860" s="54"/>
    </row>
    <row r="861" ht="13.5" customHeight="1">
      <c r="D861" s="54"/>
      <c r="F861" s="54"/>
      <c r="H861" s="54"/>
    </row>
    <row r="862" ht="13.5" customHeight="1">
      <c r="D862" s="54"/>
      <c r="F862" s="54"/>
      <c r="H862" s="54"/>
    </row>
    <row r="863" ht="13.5" customHeight="1">
      <c r="D863" s="54"/>
      <c r="F863" s="54"/>
      <c r="H863" s="54"/>
    </row>
    <row r="864" ht="13.5" customHeight="1">
      <c r="D864" s="54"/>
      <c r="F864" s="54"/>
      <c r="H864" s="54"/>
    </row>
    <row r="865" ht="13.5" customHeight="1">
      <c r="D865" s="54"/>
      <c r="F865" s="54"/>
      <c r="H865" s="54"/>
    </row>
    <row r="866" ht="13.5" customHeight="1">
      <c r="D866" s="54"/>
      <c r="F866" s="54"/>
      <c r="H866" s="54"/>
    </row>
    <row r="867" ht="13.5" customHeight="1">
      <c r="D867" s="54"/>
      <c r="F867" s="54"/>
      <c r="H867" s="54"/>
    </row>
    <row r="868" ht="13.5" customHeight="1">
      <c r="D868" s="54"/>
      <c r="F868" s="54"/>
      <c r="H868" s="54"/>
    </row>
    <row r="869" ht="13.5" customHeight="1">
      <c r="D869" s="54"/>
      <c r="F869" s="54"/>
      <c r="H869" s="54"/>
    </row>
    <row r="870" ht="13.5" customHeight="1">
      <c r="D870" s="54"/>
      <c r="F870" s="54"/>
      <c r="H870" s="54"/>
    </row>
    <row r="871" ht="13.5" customHeight="1">
      <c r="D871" s="54"/>
      <c r="F871" s="54"/>
      <c r="H871" s="54"/>
    </row>
    <row r="872" ht="13.5" customHeight="1">
      <c r="D872" s="54"/>
      <c r="F872" s="54"/>
      <c r="H872" s="54"/>
    </row>
    <row r="873" ht="13.5" customHeight="1">
      <c r="D873" s="54"/>
      <c r="F873" s="54"/>
      <c r="H873" s="54"/>
    </row>
    <row r="874" ht="13.5" customHeight="1">
      <c r="D874" s="54"/>
      <c r="F874" s="54"/>
      <c r="H874" s="54"/>
    </row>
    <row r="875" ht="13.5" customHeight="1">
      <c r="D875" s="54"/>
      <c r="F875" s="54"/>
      <c r="H875" s="54"/>
    </row>
    <row r="876" ht="13.5" customHeight="1">
      <c r="D876" s="54"/>
      <c r="F876" s="54"/>
      <c r="H876" s="54"/>
    </row>
    <row r="877" ht="13.5" customHeight="1">
      <c r="D877" s="54"/>
      <c r="F877" s="54"/>
      <c r="H877" s="54"/>
    </row>
    <row r="878" ht="13.5" customHeight="1">
      <c r="D878" s="54"/>
      <c r="F878" s="54"/>
      <c r="H878" s="54"/>
    </row>
    <row r="879" ht="13.5" customHeight="1">
      <c r="D879" s="54"/>
      <c r="F879" s="54"/>
      <c r="H879" s="54"/>
    </row>
    <row r="880" ht="13.5" customHeight="1">
      <c r="D880" s="54"/>
      <c r="F880" s="54"/>
      <c r="H880" s="54"/>
    </row>
    <row r="881" ht="13.5" customHeight="1">
      <c r="D881" s="54"/>
      <c r="F881" s="54"/>
      <c r="H881" s="54"/>
    </row>
    <row r="882" ht="13.5" customHeight="1">
      <c r="D882" s="54"/>
      <c r="F882" s="54"/>
      <c r="H882" s="54"/>
    </row>
    <row r="883" ht="13.5" customHeight="1">
      <c r="D883" s="54"/>
      <c r="F883" s="54"/>
      <c r="H883" s="54"/>
    </row>
    <row r="884" ht="13.5" customHeight="1">
      <c r="D884" s="54"/>
      <c r="F884" s="54"/>
      <c r="H884" s="54"/>
    </row>
    <row r="885" ht="13.5" customHeight="1">
      <c r="D885" s="54"/>
      <c r="F885" s="54"/>
      <c r="H885" s="54"/>
    </row>
    <row r="886" ht="13.5" customHeight="1">
      <c r="D886" s="54"/>
      <c r="F886" s="54"/>
      <c r="H886" s="54"/>
    </row>
    <row r="887" ht="13.5" customHeight="1">
      <c r="D887" s="54"/>
      <c r="F887" s="54"/>
      <c r="H887" s="54"/>
    </row>
    <row r="888" ht="13.5" customHeight="1">
      <c r="D888" s="54"/>
      <c r="F888" s="54"/>
      <c r="H888" s="54"/>
    </row>
    <row r="889" ht="13.5" customHeight="1">
      <c r="D889" s="54"/>
      <c r="F889" s="54"/>
      <c r="H889" s="54"/>
    </row>
    <row r="890" ht="13.5" customHeight="1">
      <c r="D890" s="54"/>
      <c r="F890" s="54"/>
      <c r="H890" s="54"/>
    </row>
    <row r="891" ht="13.5" customHeight="1">
      <c r="D891" s="54"/>
      <c r="F891" s="54"/>
      <c r="H891" s="54"/>
    </row>
    <row r="892" ht="13.5" customHeight="1">
      <c r="D892" s="54"/>
      <c r="F892" s="54"/>
      <c r="H892" s="54"/>
    </row>
    <row r="893" ht="13.5" customHeight="1">
      <c r="D893" s="54"/>
      <c r="F893" s="54"/>
      <c r="H893" s="54"/>
    </row>
    <row r="894" ht="13.5" customHeight="1">
      <c r="D894" s="54"/>
      <c r="F894" s="54"/>
      <c r="H894" s="54"/>
    </row>
    <row r="895" ht="13.5" customHeight="1">
      <c r="D895" s="54"/>
      <c r="F895" s="54"/>
      <c r="H895" s="54"/>
    </row>
    <row r="896" ht="13.5" customHeight="1">
      <c r="D896" s="54"/>
      <c r="F896" s="54"/>
      <c r="H896" s="54"/>
    </row>
    <row r="897" ht="13.5" customHeight="1">
      <c r="D897" s="54"/>
      <c r="F897" s="54"/>
      <c r="H897" s="54"/>
    </row>
    <row r="898" ht="13.5" customHeight="1">
      <c r="D898" s="54"/>
      <c r="F898" s="54"/>
      <c r="H898" s="54"/>
    </row>
    <row r="899" ht="13.5" customHeight="1">
      <c r="D899" s="54"/>
      <c r="F899" s="54"/>
      <c r="H899" s="54"/>
    </row>
    <row r="900" ht="13.5" customHeight="1">
      <c r="D900" s="54"/>
      <c r="F900" s="54"/>
      <c r="H900" s="54"/>
    </row>
    <row r="901" ht="13.5" customHeight="1">
      <c r="D901" s="54"/>
      <c r="F901" s="54"/>
      <c r="H901" s="54"/>
    </row>
    <row r="902" ht="13.5" customHeight="1">
      <c r="D902" s="54"/>
      <c r="F902" s="54"/>
      <c r="H902" s="54"/>
    </row>
    <row r="903" ht="13.5" customHeight="1">
      <c r="D903" s="54"/>
      <c r="F903" s="54"/>
      <c r="H903" s="54"/>
    </row>
    <row r="904" ht="13.5" customHeight="1">
      <c r="D904" s="54"/>
      <c r="F904" s="54"/>
      <c r="H904" s="54"/>
    </row>
    <row r="905" ht="13.5" customHeight="1">
      <c r="D905" s="54"/>
      <c r="F905" s="54"/>
      <c r="H905" s="54"/>
    </row>
    <row r="906" ht="13.5" customHeight="1">
      <c r="D906" s="54"/>
      <c r="F906" s="54"/>
      <c r="H906" s="54"/>
    </row>
    <row r="907" ht="13.5" customHeight="1">
      <c r="D907" s="54"/>
      <c r="F907" s="54"/>
      <c r="H907" s="54"/>
    </row>
    <row r="908" ht="13.5" customHeight="1">
      <c r="D908" s="54"/>
      <c r="F908" s="54"/>
      <c r="H908" s="54"/>
    </row>
    <row r="909" ht="13.5" customHeight="1">
      <c r="D909" s="54"/>
      <c r="F909" s="54"/>
      <c r="H909" s="54"/>
    </row>
    <row r="910" ht="13.5" customHeight="1">
      <c r="D910" s="54"/>
      <c r="F910" s="54"/>
      <c r="H910" s="54"/>
    </row>
    <row r="911" ht="13.5" customHeight="1">
      <c r="D911" s="54"/>
      <c r="F911" s="54"/>
      <c r="H911" s="54"/>
    </row>
    <row r="912" ht="13.5" customHeight="1">
      <c r="D912" s="54"/>
      <c r="F912" s="54"/>
      <c r="H912" s="54"/>
    </row>
    <row r="913" ht="13.5" customHeight="1">
      <c r="D913" s="54"/>
      <c r="F913" s="54"/>
      <c r="H913" s="54"/>
    </row>
    <row r="914" ht="13.5" customHeight="1">
      <c r="D914" s="54"/>
      <c r="F914" s="54"/>
      <c r="H914" s="54"/>
    </row>
    <row r="915" ht="13.5" customHeight="1">
      <c r="D915" s="54"/>
      <c r="F915" s="54"/>
      <c r="H915" s="54"/>
    </row>
    <row r="916" ht="13.5" customHeight="1">
      <c r="D916" s="54"/>
      <c r="F916" s="54"/>
      <c r="H916" s="54"/>
    </row>
    <row r="917" ht="13.5" customHeight="1">
      <c r="D917" s="54"/>
      <c r="F917" s="54"/>
      <c r="H917" s="54"/>
    </row>
    <row r="918" ht="13.5" customHeight="1">
      <c r="D918" s="54"/>
      <c r="F918" s="54"/>
      <c r="H918" s="54"/>
    </row>
    <row r="919" ht="13.5" customHeight="1">
      <c r="D919" s="54"/>
      <c r="F919" s="54"/>
      <c r="H919" s="54"/>
    </row>
    <row r="920" ht="13.5" customHeight="1">
      <c r="D920" s="54"/>
      <c r="F920" s="54"/>
      <c r="H920" s="54"/>
    </row>
    <row r="921" ht="13.5" customHeight="1">
      <c r="D921" s="54"/>
      <c r="F921" s="54"/>
      <c r="H921" s="54"/>
    </row>
    <row r="922" ht="13.5" customHeight="1">
      <c r="D922" s="54"/>
      <c r="F922" s="54"/>
      <c r="H922" s="54"/>
    </row>
    <row r="923" ht="13.5" customHeight="1">
      <c r="D923" s="54"/>
      <c r="F923" s="54"/>
      <c r="H923" s="54"/>
    </row>
    <row r="924" ht="13.5" customHeight="1">
      <c r="D924" s="54"/>
      <c r="F924" s="54"/>
      <c r="H924" s="54"/>
    </row>
    <row r="925" ht="13.5" customHeight="1">
      <c r="D925" s="54"/>
      <c r="F925" s="54"/>
      <c r="H925" s="54"/>
    </row>
    <row r="926" ht="13.5" customHeight="1">
      <c r="D926" s="54"/>
      <c r="F926" s="54"/>
      <c r="H926" s="54"/>
    </row>
    <row r="927" ht="13.5" customHeight="1">
      <c r="D927" s="54"/>
      <c r="F927" s="54"/>
      <c r="H927" s="54"/>
    </row>
    <row r="928" ht="13.5" customHeight="1">
      <c r="D928" s="54"/>
      <c r="F928" s="54"/>
      <c r="H928" s="54"/>
    </row>
    <row r="929" ht="13.5" customHeight="1">
      <c r="D929" s="54"/>
      <c r="F929" s="54"/>
      <c r="H929" s="54"/>
    </row>
    <row r="930" ht="13.5" customHeight="1">
      <c r="D930" s="54"/>
      <c r="F930" s="54"/>
      <c r="H930" s="54"/>
    </row>
    <row r="931" ht="13.5" customHeight="1">
      <c r="D931" s="54"/>
      <c r="F931" s="54"/>
      <c r="H931" s="54"/>
    </row>
    <row r="932" ht="13.5" customHeight="1">
      <c r="D932" s="54"/>
      <c r="F932" s="54"/>
      <c r="H932" s="54"/>
    </row>
    <row r="933" ht="13.5" customHeight="1">
      <c r="D933" s="54"/>
      <c r="F933" s="54"/>
      <c r="H933" s="54"/>
    </row>
    <row r="934" ht="13.5" customHeight="1">
      <c r="D934" s="54"/>
      <c r="F934" s="54"/>
      <c r="H934" s="54"/>
    </row>
    <row r="935" ht="13.5" customHeight="1">
      <c r="D935" s="54"/>
      <c r="F935" s="54"/>
      <c r="H935" s="54"/>
    </row>
    <row r="936" ht="13.5" customHeight="1">
      <c r="D936" s="54"/>
      <c r="F936" s="54"/>
      <c r="H936" s="54"/>
    </row>
    <row r="937" ht="13.5" customHeight="1">
      <c r="D937" s="54"/>
      <c r="F937" s="54"/>
      <c r="H937" s="54"/>
    </row>
    <row r="938" ht="13.5" customHeight="1">
      <c r="D938" s="54"/>
      <c r="F938" s="54"/>
      <c r="H938" s="54"/>
    </row>
    <row r="939" ht="13.5" customHeight="1">
      <c r="D939" s="54"/>
      <c r="F939" s="54"/>
      <c r="H939" s="54"/>
    </row>
    <row r="940" ht="13.5" customHeight="1">
      <c r="D940" s="54"/>
      <c r="F940" s="54"/>
      <c r="H940" s="54"/>
    </row>
    <row r="941" ht="13.5" customHeight="1">
      <c r="D941" s="54"/>
      <c r="F941" s="54"/>
      <c r="H941" s="54"/>
    </row>
    <row r="942" ht="13.5" customHeight="1">
      <c r="D942" s="54"/>
      <c r="F942" s="54"/>
      <c r="H942" s="54"/>
    </row>
    <row r="943" ht="13.5" customHeight="1">
      <c r="D943" s="54"/>
      <c r="F943" s="54"/>
      <c r="H943" s="54"/>
    </row>
    <row r="944" ht="13.5" customHeight="1">
      <c r="D944" s="54"/>
      <c r="F944" s="54"/>
      <c r="H944" s="54"/>
    </row>
    <row r="945" ht="13.5" customHeight="1">
      <c r="D945" s="54"/>
      <c r="F945" s="54"/>
      <c r="H945" s="54"/>
    </row>
    <row r="946" ht="13.5" customHeight="1">
      <c r="D946" s="54"/>
      <c r="F946" s="54"/>
      <c r="H946" s="54"/>
    </row>
    <row r="947" ht="13.5" customHeight="1">
      <c r="D947" s="54"/>
      <c r="F947" s="54"/>
      <c r="H947" s="54"/>
    </row>
    <row r="948" ht="13.5" customHeight="1">
      <c r="D948" s="54"/>
      <c r="F948" s="54"/>
      <c r="H948" s="54"/>
    </row>
    <row r="949" ht="13.5" customHeight="1">
      <c r="D949" s="54"/>
      <c r="F949" s="54"/>
      <c r="H949" s="54"/>
    </row>
    <row r="950" ht="13.5" customHeight="1">
      <c r="D950" s="54"/>
      <c r="F950" s="54"/>
      <c r="H950" s="54"/>
    </row>
    <row r="951" ht="13.5" customHeight="1">
      <c r="D951" s="54"/>
      <c r="F951" s="54"/>
      <c r="H951" s="54"/>
    </row>
    <row r="952" ht="13.5" customHeight="1">
      <c r="D952" s="54"/>
      <c r="F952" s="54"/>
      <c r="H952" s="54"/>
    </row>
    <row r="953" ht="13.5" customHeight="1">
      <c r="D953" s="54"/>
      <c r="F953" s="54"/>
      <c r="H953" s="54"/>
    </row>
    <row r="954" ht="13.5" customHeight="1">
      <c r="D954" s="54"/>
      <c r="F954" s="54"/>
      <c r="H954" s="54"/>
    </row>
    <row r="955" ht="13.5" customHeight="1">
      <c r="D955" s="54"/>
      <c r="F955" s="54"/>
      <c r="H955" s="54"/>
    </row>
    <row r="956" ht="13.5" customHeight="1">
      <c r="D956" s="54"/>
      <c r="F956" s="54"/>
      <c r="H956" s="54"/>
    </row>
    <row r="957" ht="13.5" customHeight="1">
      <c r="D957" s="54"/>
      <c r="F957" s="54"/>
      <c r="H957" s="54"/>
    </row>
    <row r="958" ht="13.5" customHeight="1">
      <c r="D958" s="54"/>
      <c r="F958" s="54"/>
      <c r="H958" s="54"/>
    </row>
    <row r="959" ht="13.5" customHeight="1">
      <c r="D959" s="54"/>
      <c r="F959" s="54"/>
      <c r="H959" s="54"/>
    </row>
    <row r="960" ht="13.5" customHeight="1">
      <c r="D960" s="54"/>
      <c r="F960" s="54"/>
      <c r="H960" s="54"/>
    </row>
    <row r="961" ht="13.5" customHeight="1">
      <c r="D961" s="54"/>
      <c r="F961" s="54"/>
      <c r="H961" s="54"/>
    </row>
    <row r="962" ht="13.5" customHeight="1">
      <c r="D962" s="54"/>
      <c r="F962" s="54"/>
      <c r="H962" s="54"/>
    </row>
    <row r="963" ht="13.5" customHeight="1">
      <c r="D963" s="54"/>
      <c r="F963" s="54"/>
      <c r="H963" s="54"/>
    </row>
    <row r="964" ht="13.5" customHeight="1">
      <c r="D964" s="54"/>
      <c r="F964" s="54"/>
      <c r="H964" s="54"/>
    </row>
    <row r="965" ht="13.5" customHeight="1">
      <c r="D965" s="54"/>
      <c r="F965" s="54"/>
      <c r="H965" s="54"/>
    </row>
    <row r="966" ht="13.5" customHeight="1">
      <c r="D966" s="54"/>
      <c r="F966" s="54"/>
      <c r="H966" s="54"/>
    </row>
    <row r="967" ht="13.5" customHeight="1">
      <c r="D967" s="54"/>
      <c r="F967" s="54"/>
      <c r="H967" s="54"/>
    </row>
    <row r="968" ht="13.5" customHeight="1">
      <c r="D968" s="54"/>
      <c r="F968" s="54"/>
      <c r="H968" s="54"/>
    </row>
    <row r="969" ht="13.5" customHeight="1">
      <c r="D969" s="54"/>
      <c r="F969" s="54"/>
      <c r="H969" s="54"/>
    </row>
    <row r="970" ht="13.5" customHeight="1">
      <c r="D970" s="54"/>
      <c r="F970" s="54"/>
      <c r="H970" s="54"/>
    </row>
    <row r="971" ht="13.5" customHeight="1">
      <c r="D971" s="54"/>
      <c r="F971" s="54"/>
      <c r="H971" s="54"/>
    </row>
    <row r="972" ht="13.5" customHeight="1">
      <c r="D972" s="54"/>
      <c r="F972" s="54"/>
      <c r="H972" s="54"/>
    </row>
    <row r="973" ht="13.5" customHeight="1">
      <c r="D973" s="54"/>
      <c r="F973" s="54"/>
      <c r="H973" s="54"/>
    </row>
    <row r="974" ht="13.5" customHeight="1">
      <c r="D974" s="54"/>
      <c r="F974" s="54"/>
      <c r="H974" s="54"/>
    </row>
    <row r="975" ht="13.5" customHeight="1">
      <c r="D975" s="54"/>
      <c r="F975" s="54"/>
      <c r="H975" s="54"/>
    </row>
    <row r="976" ht="13.5" customHeight="1">
      <c r="D976" s="54"/>
      <c r="F976" s="54"/>
      <c r="H976" s="54"/>
    </row>
    <row r="977" ht="13.5" customHeight="1">
      <c r="D977" s="54"/>
      <c r="F977" s="54"/>
      <c r="H977" s="54"/>
    </row>
    <row r="978" ht="13.5" customHeight="1">
      <c r="D978" s="54"/>
      <c r="F978" s="54"/>
      <c r="H978" s="54"/>
    </row>
    <row r="979" ht="13.5" customHeight="1">
      <c r="D979" s="54"/>
      <c r="F979" s="54"/>
      <c r="H979" s="54"/>
    </row>
    <row r="980" ht="13.5" customHeight="1">
      <c r="D980" s="54"/>
      <c r="F980" s="54"/>
      <c r="H980" s="54"/>
    </row>
    <row r="981" ht="13.5" customHeight="1">
      <c r="D981" s="54"/>
      <c r="F981" s="54"/>
      <c r="H981" s="54"/>
    </row>
    <row r="982" ht="13.5" customHeight="1">
      <c r="D982" s="54"/>
      <c r="F982" s="54"/>
      <c r="H982" s="54"/>
    </row>
    <row r="983" ht="13.5" customHeight="1">
      <c r="D983" s="54"/>
      <c r="F983" s="54"/>
      <c r="H983" s="54"/>
    </row>
    <row r="984" ht="13.5" customHeight="1">
      <c r="D984" s="54"/>
      <c r="F984" s="54"/>
      <c r="H984" s="54"/>
    </row>
    <row r="985" ht="13.5" customHeight="1">
      <c r="D985" s="54"/>
      <c r="F985" s="54"/>
      <c r="H985" s="54"/>
    </row>
    <row r="986" ht="13.5" customHeight="1">
      <c r="D986" s="54"/>
      <c r="F986" s="54"/>
      <c r="H986" s="54"/>
    </row>
    <row r="987" ht="13.5" customHeight="1">
      <c r="D987" s="54"/>
      <c r="F987" s="54"/>
      <c r="H987" s="54"/>
    </row>
    <row r="988" ht="13.5" customHeight="1">
      <c r="D988" s="54"/>
      <c r="F988" s="54"/>
      <c r="H988" s="54"/>
    </row>
    <row r="989" ht="13.5" customHeight="1">
      <c r="D989" s="54"/>
      <c r="F989" s="54"/>
      <c r="H989" s="54"/>
    </row>
    <row r="990" ht="13.5" customHeight="1">
      <c r="D990" s="54"/>
      <c r="F990" s="54"/>
      <c r="H990" s="54"/>
    </row>
    <row r="991" ht="13.5" customHeight="1">
      <c r="D991" s="54"/>
      <c r="F991" s="54"/>
      <c r="H991" s="54"/>
    </row>
    <row r="992" ht="13.5" customHeight="1">
      <c r="D992" s="54"/>
      <c r="F992" s="54"/>
      <c r="H992" s="54"/>
    </row>
    <row r="993" ht="13.5" customHeight="1">
      <c r="D993" s="54"/>
      <c r="F993" s="54"/>
      <c r="H993" s="54"/>
    </row>
    <row r="994" ht="13.5" customHeight="1">
      <c r="D994" s="54"/>
      <c r="F994" s="54"/>
      <c r="H994" s="54"/>
    </row>
    <row r="995" ht="13.5" customHeight="1">
      <c r="D995" s="54"/>
      <c r="F995" s="54"/>
      <c r="H995" s="54"/>
    </row>
    <row r="996" ht="13.5" customHeight="1">
      <c r="D996" s="54"/>
      <c r="F996" s="54"/>
      <c r="H996" s="54"/>
    </row>
    <row r="997" ht="13.5" customHeight="1">
      <c r="D997" s="54"/>
      <c r="F997" s="54"/>
      <c r="H997" s="54"/>
    </row>
    <row r="998" ht="13.5" customHeight="1">
      <c r="D998" s="54"/>
      <c r="F998" s="54"/>
      <c r="H998" s="54"/>
    </row>
    <row r="999" ht="13.5" customHeight="1">
      <c r="D999" s="54"/>
      <c r="F999" s="54"/>
      <c r="H999" s="54"/>
    </row>
    <row r="1000" ht="13.5" customHeight="1">
      <c r="D1000" s="54"/>
      <c r="F1000" s="54"/>
      <c r="H1000" s="54"/>
    </row>
    <row r="1001" ht="13.5" customHeight="1">
      <c r="D1001" s="54"/>
      <c r="F1001" s="54"/>
      <c r="H1001" s="54"/>
    </row>
  </sheetData>
  <mergeCells count="9">
    <mergeCell ref="N4:N5"/>
    <mergeCell ref="N6:N12"/>
    <mergeCell ref="A1:N2"/>
    <mergeCell ref="A3:N3"/>
    <mergeCell ref="A4:A5"/>
    <mergeCell ref="B4:B5"/>
    <mergeCell ref="C4:C5"/>
    <mergeCell ref="D4:K4"/>
    <mergeCell ref="B6:B53"/>
  </mergeCells>
  <printOptions/>
  <pageMargins bottom="0.748031496062992" footer="0.0" header="0.0" left="0.31496062992126" right="0.31496062992126" top="0.748031496062992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9.0"/>
    <col customWidth="1" min="3" max="3" width="11.43"/>
    <col customWidth="1" min="4" max="4" width="10.29"/>
    <col customWidth="1" min="5" max="6" width="10.71"/>
    <col customWidth="1" min="7" max="7" width="11.14"/>
    <col customWidth="1" min="8" max="8" width="9.71"/>
    <col customWidth="1" min="9" max="9" width="11.14"/>
    <col customWidth="1" min="10" max="10" width="9.71"/>
    <col customWidth="1" min="11" max="11" width="11.14"/>
    <col customWidth="1" min="12" max="12" width="9.71"/>
    <col customWidth="1" min="13" max="13" width="11.14"/>
    <col customWidth="1" min="14" max="14" width="9.0"/>
  </cols>
  <sheetData>
    <row r="1" ht="13.5" customHeight="1">
      <c r="A1" s="1" t="s">
        <v>30</v>
      </c>
    </row>
    <row r="2" ht="13.5" customHeight="1"/>
    <row r="3" ht="13.5" customHeight="1">
      <c r="A3" s="2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13.5" customHeight="1">
      <c r="A4" s="4" t="s">
        <v>2</v>
      </c>
      <c r="B4" s="58" t="s">
        <v>3</v>
      </c>
      <c r="C4" s="6" t="s">
        <v>4</v>
      </c>
      <c r="D4" s="59" t="s">
        <v>5</v>
      </c>
      <c r="E4" s="60"/>
      <c r="F4" s="60"/>
      <c r="G4" s="60"/>
      <c r="H4" s="60"/>
      <c r="I4" s="61"/>
      <c r="J4" s="62"/>
      <c r="K4" s="62"/>
      <c r="L4" s="10"/>
      <c r="M4" s="10"/>
      <c r="N4" s="11" t="s">
        <v>6</v>
      </c>
    </row>
    <row r="5" ht="13.5" customHeight="1">
      <c r="A5" s="12"/>
      <c r="B5" s="13"/>
      <c r="C5" s="13"/>
      <c r="D5" s="14" t="s">
        <v>7</v>
      </c>
      <c r="E5" s="15" t="s">
        <v>8</v>
      </c>
      <c r="F5" s="16" t="s">
        <v>9</v>
      </c>
      <c r="G5" s="17" t="s">
        <v>10</v>
      </c>
      <c r="H5" s="16" t="s">
        <v>11</v>
      </c>
      <c r="I5" s="17" t="s">
        <v>12</v>
      </c>
      <c r="J5" s="18" t="s">
        <v>13</v>
      </c>
      <c r="K5" s="17" t="s">
        <v>32</v>
      </c>
      <c r="L5" s="18" t="s">
        <v>15</v>
      </c>
      <c r="M5" s="17" t="s">
        <v>33</v>
      </c>
      <c r="N5" s="19"/>
    </row>
    <row r="6" ht="13.5" customHeight="1">
      <c r="A6" s="20">
        <v>1.0</v>
      </c>
      <c r="B6" s="21">
        <v>15000.0</v>
      </c>
      <c r="C6" s="22">
        <v>31400.0</v>
      </c>
      <c r="D6" s="23">
        <v>66500.0</v>
      </c>
      <c r="E6" s="22">
        <f t="shared" ref="E6:E12" si="1">C6+D6</f>
        <v>97900</v>
      </c>
      <c r="F6" s="23">
        <v>46500.0</v>
      </c>
      <c r="G6" s="22">
        <f t="shared" ref="G6:G12" si="2">C6+F6</f>
        <v>77900</v>
      </c>
      <c r="H6" s="23">
        <v>39900.0</v>
      </c>
      <c r="I6" s="22">
        <f t="shared" ref="I6:I12" si="3">C6+H6</f>
        <v>71300</v>
      </c>
      <c r="J6" s="24">
        <v>33200.0</v>
      </c>
      <c r="K6" s="25">
        <f t="shared" ref="K6:K12" si="4">C6+J6</f>
        <v>64600</v>
      </c>
      <c r="L6" s="24">
        <v>23000.0</v>
      </c>
      <c r="M6" s="25">
        <f t="shared" ref="M6:M12" si="5">C6+L6</f>
        <v>54400</v>
      </c>
      <c r="N6" s="26" t="s">
        <v>17</v>
      </c>
    </row>
    <row r="7" ht="13.5" customHeight="1">
      <c r="A7" s="20">
        <v>2.0</v>
      </c>
      <c r="B7" s="27"/>
      <c r="C7" s="22">
        <v>62900.0</v>
      </c>
      <c r="D7" s="23">
        <v>99800.0</v>
      </c>
      <c r="E7" s="22">
        <f t="shared" si="1"/>
        <v>162700</v>
      </c>
      <c r="F7" s="23">
        <v>73200.0</v>
      </c>
      <c r="G7" s="22">
        <f t="shared" si="2"/>
        <v>136100</v>
      </c>
      <c r="H7" s="23">
        <v>53200.0</v>
      </c>
      <c r="I7" s="22">
        <f t="shared" si="3"/>
        <v>116100</v>
      </c>
      <c r="J7" s="24">
        <v>42500.0</v>
      </c>
      <c r="K7" s="25">
        <f t="shared" si="4"/>
        <v>105400</v>
      </c>
      <c r="L7" s="24">
        <v>31900.0</v>
      </c>
      <c r="M7" s="25">
        <f t="shared" si="5"/>
        <v>94800</v>
      </c>
      <c r="N7" s="28"/>
    </row>
    <row r="8" ht="13.5" customHeight="1">
      <c r="A8" s="20">
        <v>3.0</v>
      </c>
      <c r="B8" s="27"/>
      <c r="C8" s="22">
        <v>94300.0</v>
      </c>
      <c r="D8" s="23">
        <v>133100.0</v>
      </c>
      <c r="E8" s="22">
        <f t="shared" si="1"/>
        <v>227400</v>
      </c>
      <c r="F8" s="23">
        <v>94500.0</v>
      </c>
      <c r="G8" s="22">
        <f t="shared" si="2"/>
        <v>188800</v>
      </c>
      <c r="H8" s="23">
        <v>70500.0</v>
      </c>
      <c r="I8" s="22">
        <f t="shared" si="3"/>
        <v>164800</v>
      </c>
      <c r="J8" s="24">
        <v>55900.0</v>
      </c>
      <c r="K8" s="25">
        <f t="shared" si="4"/>
        <v>150200</v>
      </c>
      <c r="L8" s="24">
        <v>39900.0</v>
      </c>
      <c r="M8" s="25">
        <f t="shared" si="5"/>
        <v>134200</v>
      </c>
      <c r="N8" s="28"/>
    </row>
    <row r="9" ht="13.5" customHeight="1">
      <c r="A9" s="29">
        <v>4.0</v>
      </c>
      <c r="B9" s="27"/>
      <c r="C9" s="30">
        <v>125800.0</v>
      </c>
      <c r="D9" s="31">
        <v>153000.0</v>
      </c>
      <c r="E9" s="30">
        <f t="shared" si="1"/>
        <v>278800</v>
      </c>
      <c r="F9" s="31">
        <v>106400.0</v>
      </c>
      <c r="G9" s="30">
        <f t="shared" si="2"/>
        <v>232200</v>
      </c>
      <c r="H9" s="31">
        <v>78500.0</v>
      </c>
      <c r="I9" s="30">
        <f t="shared" si="3"/>
        <v>204300</v>
      </c>
      <c r="J9" s="32">
        <v>65200.0</v>
      </c>
      <c r="K9" s="33">
        <f t="shared" si="4"/>
        <v>191000</v>
      </c>
      <c r="L9" s="32">
        <v>45200.0</v>
      </c>
      <c r="M9" s="33">
        <f t="shared" si="5"/>
        <v>171000</v>
      </c>
      <c r="N9" s="28"/>
    </row>
    <row r="10" ht="13.5" customHeight="1">
      <c r="A10" s="20">
        <v>5.0</v>
      </c>
      <c r="B10" s="27"/>
      <c r="C10" s="22">
        <v>157300.0</v>
      </c>
      <c r="D10" s="23">
        <v>191300.0</v>
      </c>
      <c r="E10" s="22">
        <f t="shared" si="1"/>
        <v>348600</v>
      </c>
      <c r="F10" s="23">
        <v>133100.0</v>
      </c>
      <c r="G10" s="22">
        <f t="shared" si="2"/>
        <v>290400</v>
      </c>
      <c r="H10" s="23">
        <v>98100.0</v>
      </c>
      <c r="I10" s="22">
        <f t="shared" si="3"/>
        <v>255400</v>
      </c>
      <c r="J10" s="23">
        <v>81500.0</v>
      </c>
      <c r="K10" s="25">
        <f t="shared" si="4"/>
        <v>238800</v>
      </c>
      <c r="L10" s="23">
        <v>56500.0</v>
      </c>
      <c r="M10" s="25">
        <f t="shared" si="5"/>
        <v>213800</v>
      </c>
      <c r="N10" s="28"/>
    </row>
    <row r="11" ht="13.5" customHeight="1">
      <c r="A11" s="20">
        <v>6.0</v>
      </c>
      <c r="B11" s="27"/>
      <c r="C11" s="22">
        <v>188700.0</v>
      </c>
      <c r="D11" s="23">
        <v>229500.0</v>
      </c>
      <c r="E11" s="22">
        <f t="shared" si="1"/>
        <v>418200</v>
      </c>
      <c r="F11" s="23">
        <v>159700.0</v>
      </c>
      <c r="G11" s="22">
        <f t="shared" si="2"/>
        <v>348400</v>
      </c>
      <c r="H11" s="23">
        <v>117700.0</v>
      </c>
      <c r="I11" s="22">
        <f t="shared" si="3"/>
        <v>306400</v>
      </c>
      <c r="J11" s="23">
        <v>97800.0</v>
      </c>
      <c r="K11" s="25">
        <f t="shared" si="4"/>
        <v>286500</v>
      </c>
      <c r="L11" s="23">
        <v>67800.0</v>
      </c>
      <c r="M11" s="25">
        <f t="shared" si="5"/>
        <v>256500</v>
      </c>
      <c r="N11" s="28"/>
    </row>
    <row r="12" ht="13.5" customHeight="1">
      <c r="A12" s="20">
        <v>7.0</v>
      </c>
      <c r="B12" s="27"/>
      <c r="C12" s="22">
        <v>220200.0</v>
      </c>
      <c r="D12" s="23">
        <v>267800.0</v>
      </c>
      <c r="E12" s="22">
        <f t="shared" si="1"/>
        <v>488000</v>
      </c>
      <c r="F12" s="23">
        <v>186300.0</v>
      </c>
      <c r="G12" s="22">
        <f t="shared" si="2"/>
        <v>406500</v>
      </c>
      <c r="H12" s="23">
        <v>137400.0</v>
      </c>
      <c r="I12" s="22">
        <f t="shared" si="3"/>
        <v>357600</v>
      </c>
      <c r="J12" s="23">
        <v>114100.0</v>
      </c>
      <c r="K12" s="25">
        <f t="shared" si="4"/>
        <v>334300</v>
      </c>
      <c r="L12" s="23">
        <v>79100.0</v>
      </c>
      <c r="M12" s="25">
        <f t="shared" si="5"/>
        <v>299300</v>
      </c>
      <c r="N12" s="19"/>
    </row>
    <row r="13" ht="13.5" customHeight="1">
      <c r="A13" s="29">
        <v>8.0</v>
      </c>
      <c r="B13" s="27"/>
      <c r="C13" s="30">
        <v>251600.0</v>
      </c>
      <c r="D13" s="31">
        <v>306100.0</v>
      </c>
      <c r="E13" s="30">
        <f t="shared" ref="E13:E53" si="6">C13+D13-N13</f>
        <v>552700</v>
      </c>
      <c r="F13" s="31">
        <v>212900.0</v>
      </c>
      <c r="G13" s="30">
        <f t="shared" ref="G13:G53" si="7">C13+F13-N13</f>
        <v>459500</v>
      </c>
      <c r="H13" s="31">
        <v>157000.0</v>
      </c>
      <c r="I13" s="30">
        <f t="shared" ref="I13:I53" si="8">C13+H13-N13</f>
        <v>403600</v>
      </c>
      <c r="J13" s="31">
        <v>130400.0</v>
      </c>
      <c r="K13" s="33">
        <f t="shared" ref="K13:K53" si="9">C13+J13-N13</f>
        <v>377000</v>
      </c>
      <c r="L13" s="31">
        <v>90500.0</v>
      </c>
      <c r="M13" s="33">
        <f t="shared" ref="M13:M53" si="10">C13+L13-N13</f>
        <v>337100</v>
      </c>
      <c r="N13" s="34">
        <v>5000.0</v>
      </c>
    </row>
    <row r="14" ht="13.5" customHeight="1">
      <c r="A14" s="20">
        <v>9.0</v>
      </c>
      <c r="B14" s="27"/>
      <c r="C14" s="22">
        <v>283100.0</v>
      </c>
      <c r="D14" s="23">
        <v>344300.0</v>
      </c>
      <c r="E14" s="22">
        <f t="shared" si="6"/>
        <v>622400</v>
      </c>
      <c r="F14" s="23">
        <v>239500.0</v>
      </c>
      <c r="G14" s="22">
        <f t="shared" si="7"/>
        <v>517600</v>
      </c>
      <c r="H14" s="23">
        <v>176600.0</v>
      </c>
      <c r="I14" s="22">
        <f t="shared" si="8"/>
        <v>454700</v>
      </c>
      <c r="J14" s="23">
        <v>146700.0</v>
      </c>
      <c r="K14" s="35">
        <f t="shared" si="9"/>
        <v>424800</v>
      </c>
      <c r="L14" s="23">
        <v>101800.0</v>
      </c>
      <c r="M14" s="35">
        <f t="shared" si="10"/>
        <v>379900</v>
      </c>
      <c r="N14" s="34">
        <v>5000.0</v>
      </c>
    </row>
    <row r="15" ht="13.5" customHeight="1">
      <c r="A15" s="20">
        <v>10.0</v>
      </c>
      <c r="B15" s="27"/>
      <c r="C15" s="22">
        <v>314600.0</v>
      </c>
      <c r="D15" s="23">
        <v>382600.0</v>
      </c>
      <c r="E15" s="22">
        <f t="shared" si="6"/>
        <v>692200</v>
      </c>
      <c r="F15" s="23">
        <v>266200.0</v>
      </c>
      <c r="G15" s="22">
        <f t="shared" si="7"/>
        <v>575800</v>
      </c>
      <c r="H15" s="23">
        <v>196300.0</v>
      </c>
      <c r="I15" s="22">
        <f t="shared" si="8"/>
        <v>505900</v>
      </c>
      <c r="J15" s="23">
        <v>163000.0</v>
      </c>
      <c r="K15" s="35">
        <f t="shared" si="9"/>
        <v>472600</v>
      </c>
      <c r="L15" s="23">
        <v>113100.0</v>
      </c>
      <c r="M15" s="35">
        <f t="shared" si="10"/>
        <v>422700</v>
      </c>
      <c r="N15" s="34">
        <v>5000.0</v>
      </c>
    </row>
    <row r="16" ht="13.5" customHeight="1">
      <c r="A16" s="20">
        <v>11.0</v>
      </c>
      <c r="B16" s="27"/>
      <c r="C16" s="22">
        <v>346000.0</v>
      </c>
      <c r="D16" s="23">
        <v>420900.0</v>
      </c>
      <c r="E16" s="22">
        <f t="shared" si="6"/>
        <v>761900</v>
      </c>
      <c r="F16" s="23">
        <v>292800.0</v>
      </c>
      <c r="G16" s="22">
        <f t="shared" si="7"/>
        <v>633800</v>
      </c>
      <c r="H16" s="23">
        <v>215900.0</v>
      </c>
      <c r="I16" s="22">
        <f t="shared" si="8"/>
        <v>556900</v>
      </c>
      <c r="J16" s="23">
        <v>179300.0</v>
      </c>
      <c r="K16" s="35">
        <f t="shared" si="9"/>
        <v>520300</v>
      </c>
      <c r="L16" s="23">
        <v>124400.0</v>
      </c>
      <c r="M16" s="35">
        <f t="shared" si="10"/>
        <v>465400</v>
      </c>
      <c r="N16" s="34">
        <v>5000.0</v>
      </c>
    </row>
    <row r="17" ht="13.5" customHeight="1">
      <c r="A17" s="29">
        <v>12.0</v>
      </c>
      <c r="B17" s="27"/>
      <c r="C17" s="30">
        <v>377500.0</v>
      </c>
      <c r="D17" s="31">
        <v>459100.0</v>
      </c>
      <c r="E17" s="30">
        <f t="shared" si="6"/>
        <v>831600</v>
      </c>
      <c r="F17" s="31">
        <v>319400.0</v>
      </c>
      <c r="G17" s="30">
        <f t="shared" si="7"/>
        <v>691900</v>
      </c>
      <c r="H17" s="31">
        <v>235500.0</v>
      </c>
      <c r="I17" s="30">
        <f t="shared" si="8"/>
        <v>608000</v>
      </c>
      <c r="J17" s="31">
        <v>195600.0</v>
      </c>
      <c r="K17" s="33">
        <f t="shared" si="9"/>
        <v>568100</v>
      </c>
      <c r="L17" s="31">
        <v>135700.0</v>
      </c>
      <c r="M17" s="33">
        <f t="shared" si="10"/>
        <v>508200</v>
      </c>
      <c r="N17" s="34">
        <v>5000.0</v>
      </c>
    </row>
    <row r="18" ht="13.5" customHeight="1">
      <c r="A18" s="20">
        <v>13.0</v>
      </c>
      <c r="B18" s="27"/>
      <c r="C18" s="22">
        <v>408900.0</v>
      </c>
      <c r="D18" s="23">
        <v>497400.0</v>
      </c>
      <c r="E18" s="22">
        <f t="shared" si="6"/>
        <v>901300</v>
      </c>
      <c r="F18" s="23">
        <v>346000.0</v>
      </c>
      <c r="G18" s="22">
        <f t="shared" si="7"/>
        <v>749900</v>
      </c>
      <c r="H18" s="23">
        <v>255200.0</v>
      </c>
      <c r="I18" s="22">
        <f t="shared" si="8"/>
        <v>659100</v>
      </c>
      <c r="J18" s="23">
        <v>211900.0</v>
      </c>
      <c r="K18" s="35">
        <f t="shared" si="9"/>
        <v>615800</v>
      </c>
      <c r="L18" s="23">
        <v>147000.0</v>
      </c>
      <c r="M18" s="35">
        <f t="shared" si="10"/>
        <v>550900</v>
      </c>
      <c r="N18" s="34">
        <v>5000.0</v>
      </c>
    </row>
    <row r="19" ht="13.5" customHeight="1">
      <c r="A19" s="20">
        <v>14.0</v>
      </c>
      <c r="B19" s="27"/>
      <c r="C19" s="22">
        <v>440400.0</v>
      </c>
      <c r="D19" s="23">
        <v>535700.0</v>
      </c>
      <c r="E19" s="22">
        <f t="shared" si="6"/>
        <v>971100</v>
      </c>
      <c r="F19" s="23">
        <v>372600.0</v>
      </c>
      <c r="G19" s="22">
        <f t="shared" si="7"/>
        <v>808000</v>
      </c>
      <c r="H19" s="23">
        <v>274800.0</v>
      </c>
      <c r="I19" s="22">
        <f t="shared" si="8"/>
        <v>710200</v>
      </c>
      <c r="J19" s="23">
        <v>228200.0</v>
      </c>
      <c r="K19" s="35">
        <f t="shared" si="9"/>
        <v>663600</v>
      </c>
      <c r="L19" s="23">
        <v>158300.0</v>
      </c>
      <c r="M19" s="35">
        <f t="shared" si="10"/>
        <v>593700</v>
      </c>
      <c r="N19" s="34">
        <v>5000.0</v>
      </c>
    </row>
    <row r="20" ht="13.5" customHeight="1">
      <c r="A20" s="20">
        <v>15.0</v>
      </c>
      <c r="B20" s="27"/>
      <c r="C20" s="22">
        <v>471900.0</v>
      </c>
      <c r="D20" s="23">
        <v>573900.0</v>
      </c>
      <c r="E20" s="22">
        <f t="shared" si="6"/>
        <v>1040800</v>
      </c>
      <c r="F20" s="23">
        <v>399300.0</v>
      </c>
      <c r="G20" s="22">
        <f t="shared" si="7"/>
        <v>866200</v>
      </c>
      <c r="H20" s="23">
        <v>294400.0</v>
      </c>
      <c r="I20" s="22">
        <f t="shared" si="8"/>
        <v>761300</v>
      </c>
      <c r="J20" s="23">
        <v>244500.0</v>
      </c>
      <c r="K20" s="35">
        <f t="shared" si="9"/>
        <v>711400</v>
      </c>
      <c r="L20" s="23">
        <v>169700.0</v>
      </c>
      <c r="M20" s="35">
        <f t="shared" si="10"/>
        <v>636600</v>
      </c>
      <c r="N20" s="34">
        <v>5000.0</v>
      </c>
    </row>
    <row r="21" ht="13.5" customHeight="1">
      <c r="A21" s="29">
        <v>16.0</v>
      </c>
      <c r="B21" s="27"/>
      <c r="C21" s="30">
        <v>503300.0</v>
      </c>
      <c r="D21" s="31">
        <v>612200.0</v>
      </c>
      <c r="E21" s="30">
        <f t="shared" si="6"/>
        <v>1105500</v>
      </c>
      <c r="F21" s="31">
        <v>425900.0</v>
      </c>
      <c r="G21" s="30">
        <f t="shared" si="7"/>
        <v>919200</v>
      </c>
      <c r="H21" s="31">
        <v>314100.0</v>
      </c>
      <c r="I21" s="30">
        <f t="shared" si="8"/>
        <v>807400</v>
      </c>
      <c r="J21" s="31">
        <v>260800.0</v>
      </c>
      <c r="K21" s="33">
        <f t="shared" si="9"/>
        <v>754100</v>
      </c>
      <c r="L21" s="31">
        <v>181000.0</v>
      </c>
      <c r="M21" s="33">
        <f t="shared" si="10"/>
        <v>674300</v>
      </c>
      <c r="N21" s="34">
        <v>10000.0</v>
      </c>
    </row>
    <row r="22" ht="13.5" customHeight="1">
      <c r="A22" s="20">
        <v>17.0</v>
      </c>
      <c r="B22" s="27"/>
      <c r="C22" s="22">
        <v>534800.0</v>
      </c>
      <c r="D22" s="23">
        <v>650500.0</v>
      </c>
      <c r="E22" s="22">
        <f t="shared" si="6"/>
        <v>1175300</v>
      </c>
      <c r="F22" s="23">
        <v>452500.0</v>
      </c>
      <c r="G22" s="22">
        <f t="shared" si="7"/>
        <v>977300</v>
      </c>
      <c r="H22" s="23">
        <v>333700.0</v>
      </c>
      <c r="I22" s="22">
        <f t="shared" si="8"/>
        <v>858500</v>
      </c>
      <c r="J22" s="23">
        <v>277100.0</v>
      </c>
      <c r="K22" s="35">
        <f t="shared" si="9"/>
        <v>801900</v>
      </c>
      <c r="L22" s="23">
        <v>192300.0</v>
      </c>
      <c r="M22" s="35">
        <f t="shared" si="10"/>
        <v>717100</v>
      </c>
      <c r="N22" s="34">
        <v>10000.0</v>
      </c>
    </row>
    <row r="23" ht="13.5" customHeight="1">
      <c r="A23" s="20">
        <v>18.0</v>
      </c>
      <c r="B23" s="27"/>
      <c r="C23" s="22">
        <v>566200.0</v>
      </c>
      <c r="D23" s="23">
        <v>688700.0</v>
      </c>
      <c r="E23" s="22">
        <f t="shared" si="6"/>
        <v>1244900</v>
      </c>
      <c r="F23" s="23">
        <v>479100.0</v>
      </c>
      <c r="G23" s="22">
        <f t="shared" si="7"/>
        <v>1035300</v>
      </c>
      <c r="H23" s="23">
        <v>353300.0</v>
      </c>
      <c r="I23" s="22">
        <f t="shared" si="8"/>
        <v>909500</v>
      </c>
      <c r="J23" s="23">
        <v>293400.0</v>
      </c>
      <c r="K23" s="35">
        <f t="shared" si="9"/>
        <v>849600</v>
      </c>
      <c r="L23" s="23">
        <v>203600.0</v>
      </c>
      <c r="M23" s="35">
        <f t="shared" si="10"/>
        <v>759800</v>
      </c>
      <c r="N23" s="34">
        <v>10000.0</v>
      </c>
    </row>
    <row r="24" ht="13.5" customHeight="1">
      <c r="A24" s="20">
        <v>19.0</v>
      </c>
      <c r="B24" s="27"/>
      <c r="C24" s="22">
        <v>597700.0</v>
      </c>
      <c r="D24" s="23">
        <v>727000.0</v>
      </c>
      <c r="E24" s="22">
        <f t="shared" si="6"/>
        <v>1314700</v>
      </c>
      <c r="F24" s="23">
        <v>505700.0</v>
      </c>
      <c r="G24" s="22">
        <f t="shared" si="7"/>
        <v>1093400</v>
      </c>
      <c r="H24" s="23">
        <v>373000.0</v>
      </c>
      <c r="I24" s="22">
        <f t="shared" si="8"/>
        <v>960700</v>
      </c>
      <c r="J24" s="23">
        <v>309700.0</v>
      </c>
      <c r="K24" s="35">
        <f t="shared" si="9"/>
        <v>897400</v>
      </c>
      <c r="L24" s="23">
        <v>214900.0</v>
      </c>
      <c r="M24" s="35">
        <f t="shared" si="10"/>
        <v>802600</v>
      </c>
      <c r="N24" s="34">
        <v>10000.0</v>
      </c>
    </row>
    <row r="25" ht="13.5" customHeight="1">
      <c r="A25" s="29">
        <v>20.0</v>
      </c>
      <c r="B25" s="27"/>
      <c r="C25" s="30">
        <v>629200.0</v>
      </c>
      <c r="D25" s="31">
        <v>765300.0</v>
      </c>
      <c r="E25" s="30">
        <f t="shared" si="6"/>
        <v>1384500</v>
      </c>
      <c r="F25" s="31">
        <v>532400.0</v>
      </c>
      <c r="G25" s="30">
        <f t="shared" si="7"/>
        <v>1151600</v>
      </c>
      <c r="H25" s="31">
        <v>392600.0</v>
      </c>
      <c r="I25" s="30">
        <f t="shared" si="8"/>
        <v>1011800</v>
      </c>
      <c r="J25" s="31">
        <v>326000.0</v>
      </c>
      <c r="K25" s="33">
        <f t="shared" si="9"/>
        <v>945200</v>
      </c>
      <c r="L25" s="31">
        <v>226200.0</v>
      </c>
      <c r="M25" s="33">
        <f t="shared" si="10"/>
        <v>845400</v>
      </c>
      <c r="N25" s="34">
        <v>10000.0</v>
      </c>
    </row>
    <row r="26" ht="13.5" customHeight="1">
      <c r="A26" s="20">
        <v>21.0</v>
      </c>
      <c r="B26" s="27"/>
      <c r="C26" s="22">
        <v>660600.0</v>
      </c>
      <c r="D26" s="23">
        <v>803500.0</v>
      </c>
      <c r="E26" s="22">
        <f t="shared" si="6"/>
        <v>1454100</v>
      </c>
      <c r="F26" s="23">
        <v>559000.0</v>
      </c>
      <c r="G26" s="22">
        <f t="shared" si="7"/>
        <v>1209600</v>
      </c>
      <c r="H26" s="23">
        <v>412200.0</v>
      </c>
      <c r="I26" s="22">
        <f t="shared" si="8"/>
        <v>1062800</v>
      </c>
      <c r="J26" s="23">
        <v>342300.0</v>
      </c>
      <c r="K26" s="35">
        <f t="shared" si="9"/>
        <v>992900</v>
      </c>
      <c r="L26" s="23">
        <v>237500.0</v>
      </c>
      <c r="M26" s="35">
        <f t="shared" si="10"/>
        <v>888100</v>
      </c>
      <c r="N26" s="34">
        <v>10000.0</v>
      </c>
    </row>
    <row r="27" ht="13.5" customHeight="1">
      <c r="A27" s="20">
        <v>22.0</v>
      </c>
      <c r="B27" s="27"/>
      <c r="C27" s="22">
        <v>692100.0</v>
      </c>
      <c r="D27" s="23">
        <v>841800.0</v>
      </c>
      <c r="E27" s="22">
        <f t="shared" si="6"/>
        <v>1523900</v>
      </c>
      <c r="F27" s="23">
        <v>585600.0</v>
      </c>
      <c r="G27" s="22">
        <f t="shared" si="7"/>
        <v>1267700</v>
      </c>
      <c r="H27" s="23">
        <v>431900.0</v>
      </c>
      <c r="I27" s="22">
        <f t="shared" si="8"/>
        <v>1114000</v>
      </c>
      <c r="J27" s="23">
        <v>358700.0</v>
      </c>
      <c r="K27" s="35">
        <f t="shared" si="9"/>
        <v>1040800</v>
      </c>
      <c r="L27" s="23">
        <v>248800.0</v>
      </c>
      <c r="M27" s="35">
        <f t="shared" si="10"/>
        <v>930900</v>
      </c>
      <c r="N27" s="34">
        <v>10000.0</v>
      </c>
    </row>
    <row r="28" ht="13.5" customHeight="1">
      <c r="A28" s="20">
        <v>23.0</v>
      </c>
      <c r="B28" s="27"/>
      <c r="C28" s="22">
        <v>723500.0</v>
      </c>
      <c r="D28" s="23">
        <v>880100.0</v>
      </c>
      <c r="E28" s="22">
        <f t="shared" si="6"/>
        <v>1593600</v>
      </c>
      <c r="F28" s="23">
        <v>612200.0</v>
      </c>
      <c r="G28" s="22">
        <f t="shared" si="7"/>
        <v>1325700</v>
      </c>
      <c r="H28" s="23">
        <v>451500.0</v>
      </c>
      <c r="I28" s="22">
        <f t="shared" si="8"/>
        <v>1165000</v>
      </c>
      <c r="J28" s="23">
        <v>375000.0</v>
      </c>
      <c r="K28" s="35">
        <f t="shared" si="9"/>
        <v>1088500</v>
      </c>
      <c r="L28" s="23">
        <v>260200.0</v>
      </c>
      <c r="M28" s="35">
        <f t="shared" si="10"/>
        <v>973700</v>
      </c>
      <c r="N28" s="34">
        <v>10000.0</v>
      </c>
    </row>
    <row r="29" ht="13.5" customHeight="1">
      <c r="A29" s="29">
        <v>24.0</v>
      </c>
      <c r="B29" s="27"/>
      <c r="C29" s="30">
        <v>755000.0</v>
      </c>
      <c r="D29" s="31">
        <v>918300.0</v>
      </c>
      <c r="E29" s="30">
        <f t="shared" si="6"/>
        <v>1658300</v>
      </c>
      <c r="F29" s="31">
        <v>638800.0</v>
      </c>
      <c r="G29" s="30">
        <f t="shared" si="7"/>
        <v>1378800</v>
      </c>
      <c r="H29" s="31">
        <v>471100.0</v>
      </c>
      <c r="I29" s="30">
        <f t="shared" si="8"/>
        <v>1211100</v>
      </c>
      <c r="J29" s="31">
        <v>391300.0</v>
      </c>
      <c r="K29" s="33">
        <f t="shared" si="9"/>
        <v>1131300</v>
      </c>
      <c r="L29" s="31">
        <v>271500.0</v>
      </c>
      <c r="M29" s="33">
        <f t="shared" si="10"/>
        <v>1011500</v>
      </c>
      <c r="N29" s="34">
        <v>15000.0</v>
      </c>
    </row>
    <row r="30" ht="13.5" customHeight="1">
      <c r="A30" s="20">
        <v>25.0</v>
      </c>
      <c r="B30" s="27"/>
      <c r="C30" s="22">
        <v>786500.0</v>
      </c>
      <c r="D30" s="23">
        <v>956600.0</v>
      </c>
      <c r="E30" s="22">
        <f t="shared" si="6"/>
        <v>1728100</v>
      </c>
      <c r="F30" s="23">
        <v>665500.0</v>
      </c>
      <c r="G30" s="22">
        <f t="shared" si="7"/>
        <v>1437000</v>
      </c>
      <c r="H30" s="23">
        <v>490800.0</v>
      </c>
      <c r="I30" s="22">
        <f t="shared" si="8"/>
        <v>1262300</v>
      </c>
      <c r="J30" s="23">
        <v>407600.0</v>
      </c>
      <c r="K30" s="35">
        <f t="shared" si="9"/>
        <v>1179100</v>
      </c>
      <c r="L30" s="23">
        <v>282800.0</v>
      </c>
      <c r="M30" s="35">
        <f t="shared" si="10"/>
        <v>1054300</v>
      </c>
      <c r="N30" s="34">
        <v>15000.0</v>
      </c>
    </row>
    <row r="31" ht="13.5" customHeight="1">
      <c r="A31" s="20">
        <v>26.0</v>
      </c>
      <c r="B31" s="27"/>
      <c r="C31" s="22">
        <v>817900.0</v>
      </c>
      <c r="D31" s="23">
        <v>994900.0</v>
      </c>
      <c r="E31" s="22">
        <f t="shared" si="6"/>
        <v>1797800</v>
      </c>
      <c r="F31" s="23">
        <v>692100.0</v>
      </c>
      <c r="G31" s="22">
        <f t="shared" si="7"/>
        <v>1495000</v>
      </c>
      <c r="H31" s="23">
        <v>510400.0</v>
      </c>
      <c r="I31" s="22">
        <f t="shared" si="8"/>
        <v>1313300</v>
      </c>
      <c r="J31" s="23">
        <v>423900.0</v>
      </c>
      <c r="K31" s="35">
        <f t="shared" si="9"/>
        <v>1226800</v>
      </c>
      <c r="L31" s="23">
        <v>294100.0</v>
      </c>
      <c r="M31" s="35">
        <f t="shared" si="10"/>
        <v>1097000</v>
      </c>
      <c r="N31" s="34">
        <v>15000.0</v>
      </c>
    </row>
    <row r="32" ht="13.5" customHeight="1">
      <c r="A32" s="20">
        <v>27.0</v>
      </c>
      <c r="B32" s="27"/>
      <c r="C32" s="22">
        <v>849400.0</v>
      </c>
      <c r="D32" s="23">
        <v>1033100.0</v>
      </c>
      <c r="E32" s="22">
        <f t="shared" si="6"/>
        <v>1867500</v>
      </c>
      <c r="F32" s="23">
        <v>718700.0</v>
      </c>
      <c r="G32" s="22">
        <f t="shared" si="7"/>
        <v>1553100</v>
      </c>
      <c r="H32" s="23">
        <v>530000.0</v>
      </c>
      <c r="I32" s="22">
        <f t="shared" si="8"/>
        <v>1364400</v>
      </c>
      <c r="J32" s="23">
        <v>440200.0</v>
      </c>
      <c r="K32" s="35">
        <f t="shared" si="9"/>
        <v>1274600</v>
      </c>
      <c r="L32" s="23">
        <v>305400.0</v>
      </c>
      <c r="M32" s="35">
        <f t="shared" si="10"/>
        <v>1139800</v>
      </c>
      <c r="N32" s="34">
        <v>15000.0</v>
      </c>
    </row>
    <row r="33" ht="13.5" customHeight="1">
      <c r="A33" s="29">
        <v>28.0</v>
      </c>
      <c r="B33" s="27"/>
      <c r="C33" s="30">
        <v>880800.0</v>
      </c>
      <c r="D33" s="31">
        <v>1071400.0</v>
      </c>
      <c r="E33" s="30">
        <f t="shared" si="6"/>
        <v>1937200</v>
      </c>
      <c r="F33" s="31">
        <v>745300.0</v>
      </c>
      <c r="G33" s="30">
        <f t="shared" si="7"/>
        <v>1611100</v>
      </c>
      <c r="H33" s="31">
        <v>549700.0</v>
      </c>
      <c r="I33" s="30">
        <f t="shared" si="8"/>
        <v>1415500</v>
      </c>
      <c r="J33" s="31">
        <v>456500.0</v>
      </c>
      <c r="K33" s="33">
        <f t="shared" si="9"/>
        <v>1322300</v>
      </c>
      <c r="L33" s="31">
        <v>316700.0</v>
      </c>
      <c r="M33" s="33">
        <f t="shared" si="10"/>
        <v>1182500</v>
      </c>
      <c r="N33" s="34">
        <v>15000.0</v>
      </c>
    </row>
    <row r="34" ht="13.5" customHeight="1">
      <c r="A34" s="20">
        <v>29.0</v>
      </c>
      <c r="B34" s="27"/>
      <c r="C34" s="22">
        <v>912300.0</v>
      </c>
      <c r="D34" s="23">
        <v>1109700.0</v>
      </c>
      <c r="E34" s="22">
        <f t="shared" si="6"/>
        <v>2007000</v>
      </c>
      <c r="F34" s="23">
        <v>771900.0</v>
      </c>
      <c r="G34" s="22">
        <f t="shared" si="7"/>
        <v>1669200</v>
      </c>
      <c r="H34" s="23">
        <v>569300.0</v>
      </c>
      <c r="I34" s="22">
        <f t="shared" si="8"/>
        <v>1466600</v>
      </c>
      <c r="J34" s="23">
        <v>472800.0</v>
      </c>
      <c r="K34" s="35">
        <f t="shared" si="9"/>
        <v>1370100</v>
      </c>
      <c r="L34" s="23">
        <v>328000.0</v>
      </c>
      <c r="M34" s="35">
        <f t="shared" si="10"/>
        <v>1225300</v>
      </c>
      <c r="N34" s="34">
        <v>15000.0</v>
      </c>
    </row>
    <row r="35" ht="13.5" customHeight="1">
      <c r="A35" s="20">
        <v>30.0</v>
      </c>
      <c r="B35" s="27"/>
      <c r="C35" s="22">
        <v>943800.0</v>
      </c>
      <c r="D35" s="23">
        <v>1147900.0</v>
      </c>
      <c r="E35" s="22">
        <f t="shared" si="6"/>
        <v>2076700</v>
      </c>
      <c r="F35" s="23">
        <v>798600.0</v>
      </c>
      <c r="G35" s="22">
        <f t="shared" si="7"/>
        <v>1727400</v>
      </c>
      <c r="H35" s="23">
        <v>588900.0</v>
      </c>
      <c r="I35" s="22">
        <f t="shared" si="8"/>
        <v>1517700</v>
      </c>
      <c r="J35" s="23">
        <v>489100.0</v>
      </c>
      <c r="K35" s="35">
        <f t="shared" si="9"/>
        <v>1417900</v>
      </c>
      <c r="L35" s="23">
        <v>339400.0</v>
      </c>
      <c r="M35" s="35">
        <f t="shared" si="10"/>
        <v>1268200</v>
      </c>
      <c r="N35" s="34">
        <v>15000.0</v>
      </c>
    </row>
    <row r="36" ht="13.5" customHeight="1">
      <c r="A36" s="20">
        <v>31.0</v>
      </c>
      <c r="B36" s="27"/>
      <c r="C36" s="22">
        <v>975200.0</v>
      </c>
      <c r="D36" s="23">
        <v>1186200.0</v>
      </c>
      <c r="E36" s="22">
        <f t="shared" si="6"/>
        <v>2146400</v>
      </c>
      <c r="F36" s="23">
        <v>825200.0</v>
      </c>
      <c r="G36" s="22">
        <f t="shared" si="7"/>
        <v>1785400</v>
      </c>
      <c r="H36" s="23">
        <v>608500.0</v>
      </c>
      <c r="I36" s="22">
        <f t="shared" si="8"/>
        <v>1568700</v>
      </c>
      <c r="J36" s="23">
        <v>505400.0</v>
      </c>
      <c r="K36" s="35">
        <f t="shared" si="9"/>
        <v>1465600</v>
      </c>
      <c r="L36" s="23">
        <v>350700.0</v>
      </c>
      <c r="M36" s="35">
        <f t="shared" si="10"/>
        <v>1310900</v>
      </c>
      <c r="N36" s="34">
        <v>15000.0</v>
      </c>
    </row>
    <row r="37" ht="13.5" customHeight="1">
      <c r="A37" s="29">
        <v>32.0</v>
      </c>
      <c r="B37" s="27"/>
      <c r="C37" s="30">
        <v>1006700.0</v>
      </c>
      <c r="D37" s="31">
        <v>1224500.0</v>
      </c>
      <c r="E37" s="30">
        <f t="shared" si="6"/>
        <v>2211200</v>
      </c>
      <c r="F37" s="31">
        <v>851800.0</v>
      </c>
      <c r="G37" s="30">
        <f t="shared" si="7"/>
        <v>1838500</v>
      </c>
      <c r="H37" s="31">
        <v>628200.0</v>
      </c>
      <c r="I37" s="30">
        <f t="shared" si="8"/>
        <v>1614900</v>
      </c>
      <c r="J37" s="31">
        <v>521700.0</v>
      </c>
      <c r="K37" s="33">
        <f t="shared" si="9"/>
        <v>1508400</v>
      </c>
      <c r="L37" s="31">
        <v>362000.0</v>
      </c>
      <c r="M37" s="33">
        <f t="shared" si="10"/>
        <v>1348700</v>
      </c>
      <c r="N37" s="34">
        <v>20000.0</v>
      </c>
    </row>
    <row r="38" ht="13.5" customHeight="1">
      <c r="A38" s="20">
        <v>33.0</v>
      </c>
      <c r="B38" s="27"/>
      <c r="C38" s="22">
        <v>1038100.0</v>
      </c>
      <c r="D38" s="23">
        <v>1262700.0</v>
      </c>
      <c r="E38" s="22">
        <f t="shared" si="6"/>
        <v>2280800</v>
      </c>
      <c r="F38" s="23">
        <v>878400.0</v>
      </c>
      <c r="G38" s="22">
        <f t="shared" si="7"/>
        <v>1896500</v>
      </c>
      <c r="H38" s="23">
        <v>647800.0</v>
      </c>
      <c r="I38" s="22">
        <f t="shared" si="8"/>
        <v>1665900</v>
      </c>
      <c r="J38" s="23">
        <v>538000.0</v>
      </c>
      <c r="K38" s="35">
        <f t="shared" si="9"/>
        <v>1556100</v>
      </c>
      <c r="L38" s="23">
        <v>373300.0</v>
      </c>
      <c r="M38" s="35">
        <f t="shared" si="10"/>
        <v>1391400</v>
      </c>
      <c r="N38" s="34">
        <v>20000.0</v>
      </c>
    </row>
    <row r="39" ht="13.5" customHeight="1">
      <c r="A39" s="20">
        <v>34.0</v>
      </c>
      <c r="B39" s="27"/>
      <c r="C39" s="22">
        <v>1069600.0</v>
      </c>
      <c r="D39" s="23">
        <v>1301000.0</v>
      </c>
      <c r="E39" s="22">
        <f t="shared" si="6"/>
        <v>2350600</v>
      </c>
      <c r="F39" s="23">
        <v>905000.0</v>
      </c>
      <c r="G39" s="22">
        <f t="shared" si="7"/>
        <v>1954600</v>
      </c>
      <c r="H39" s="23">
        <v>667400.0</v>
      </c>
      <c r="I39" s="22">
        <f t="shared" si="8"/>
        <v>1717000</v>
      </c>
      <c r="J39" s="23">
        <v>554300.0</v>
      </c>
      <c r="K39" s="35">
        <f t="shared" si="9"/>
        <v>1603900</v>
      </c>
      <c r="L39" s="23">
        <v>384600.0</v>
      </c>
      <c r="M39" s="35">
        <f t="shared" si="10"/>
        <v>1434200</v>
      </c>
      <c r="N39" s="34">
        <v>20000.0</v>
      </c>
    </row>
    <row r="40" ht="13.5" customHeight="1">
      <c r="A40" s="20">
        <v>35.0</v>
      </c>
      <c r="B40" s="27"/>
      <c r="C40" s="22">
        <v>1101100.0</v>
      </c>
      <c r="D40" s="23">
        <v>1339300.0</v>
      </c>
      <c r="E40" s="22">
        <f t="shared" si="6"/>
        <v>2420400</v>
      </c>
      <c r="F40" s="23">
        <v>931700.0</v>
      </c>
      <c r="G40" s="22">
        <f t="shared" si="7"/>
        <v>2012800</v>
      </c>
      <c r="H40" s="23">
        <v>687100.0</v>
      </c>
      <c r="I40" s="22">
        <f t="shared" si="8"/>
        <v>1768200</v>
      </c>
      <c r="J40" s="23">
        <v>570600.0</v>
      </c>
      <c r="K40" s="35">
        <f t="shared" si="9"/>
        <v>1651700</v>
      </c>
      <c r="L40" s="23">
        <v>395900.0</v>
      </c>
      <c r="M40" s="35">
        <f t="shared" si="10"/>
        <v>1477000</v>
      </c>
      <c r="N40" s="34">
        <v>20000.0</v>
      </c>
    </row>
    <row r="41" ht="13.5" customHeight="1">
      <c r="A41" s="29">
        <v>36.0</v>
      </c>
      <c r="B41" s="27"/>
      <c r="C41" s="30">
        <v>1132500.0</v>
      </c>
      <c r="D41" s="31">
        <v>1377500.0</v>
      </c>
      <c r="E41" s="30">
        <f t="shared" si="6"/>
        <v>2490000</v>
      </c>
      <c r="F41" s="31">
        <v>958300.0</v>
      </c>
      <c r="G41" s="30">
        <f t="shared" si="7"/>
        <v>2070800</v>
      </c>
      <c r="H41" s="31">
        <v>706700.0</v>
      </c>
      <c r="I41" s="30">
        <f t="shared" si="8"/>
        <v>1819200</v>
      </c>
      <c r="J41" s="31">
        <v>586900.0</v>
      </c>
      <c r="K41" s="33">
        <f t="shared" si="9"/>
        <v>1699400</v>
      </c>
      <c r="L41" s="31">
        <v>407200.0</v>
      </c>
      <c r="M41" s="33">
        <f t="shared" si="10"/>
        <v>1519700</v>
      </c>
      <c r="N41" s="34">
        <v>20000.0</v>
      </c>
    </row>
    <row r="42" ht="13.5" customHeight="1">
      <c r="A42" s="20">
        <v>37.0</v>
      </c>
      <c r="B42" s="27"/>
      <c r="C42" s="22">
        <v>1164000.0</v>
      </c>
      <c r="D42" s="23">
        <v>1415800.0</v>
      </c>
      <c r="E42" s="22">
        <f t="shared" si="6"/>
        <v>2559800</v>
      </c>
      <c r="F42" s="23">
        <v>984900.0</v>
      </c>
      <c r="G42" s="22">
        <f t="shared" si="7"/>
        <v>2128900</v>
      </c>
      <c r="H42" s="23">
        <v>726300.0</v>
      </c>
      <c r="I42" s="22">
        <f t="shared" si="8"/>
        <v>1870300</v>
      </c>
      <c r="J42" s="23">
        <v>603200.0</v>
      </c>
      <c r="K42" s="35">
        <f t="shared" si="9"/>
        <v>1747200</v>
      </c>
      <c r="L42" s="23">
        <v>418500.0</v>
      </c>
      <c r="M42" s="35">
        <f t="shared" si="10"/>
        <v>1562500</v>
      </c>
      <c r="N42" s="34">
        <v>20000.0</v>
      </c>
    </row>
    <row r="43" ht="13.5" customHeight="1">
      <c r="A43" s="20">
        <v>38.0</v>
      </c>
      <c r="B43" s="27"/>
      <c r="C43" s="22">
        <v>1195400.0</v>
      </c>
      <c r="D43" s="23">
        <v>1454100.0</v>
      </c>
      <c r="E43" s="22">
        <f t="shared" si="6"/>
        <v>2629500</v>
      </c>
      <c r="F43" s="23">
        <v>1011500.0</v>
      </c>
      <c r="G43" s="22">
        <f t="shared" si="7"/>
        <v>2186900</v>
      </c>
      <c r="H43" s="23">
        <v>746000.0</v>
      </c>
      <c r="I43" s="22">
        <f t="shared" si="8"/>
        <v>1921400</v>
      </c>
      <c r="J43" s="23">
        <v>619500.0</v>
      </c>
      <c r="K43" s="35">
        <f t="shared" si="9"/>
        <v>1794900</v>
      </c>
      <c r="L43" s="23">
        <v>429900.0</v>
      </c>
      <c r="M43" s="35">
        <f t="shared" si="10"/>
        <v>1605300</v>
      </c>
      <c r="N43" s="34">
        <v>20000.0</v>
      </c>
    </row>
    <row r="44" ht="13.5" customHeight="1">
      <c r="A44" s="20">
        <v>39.0</v>
      </c>
      <c r="B44" s="27"/>
      <c r="C44" s="22">
        <v>1226900.0</v>
      </c>
      <c r="D44" s="23">
        <v>1492300.0</v>
      </c>
      <c r="E44" s="22">
        <f t="shared" si="6"/>
        <v>2699200</v>
      </c>
      <c r="F44" s="23">
        <v>1038100.0</v>
      </c>
      <c r="G44" s="22">
        <f t="shared" si="7"/>
        <v>2245000</v>
      </c>
      <c r="H44" s="23">
        <v>765600.0</v>
      </c>
      <c r="I44" s="22">
        <f t="shared" si="8"/>
        <v>1972500</v>
      </c>
      <c r="J44" s="23">
        <v>635800.0</v>
      </c>
      <c r="K44" s="35">
        <f t="shared" si="9"/>
        <v>1842700</v>
      </c>
      <c r="L44" s="23">
        <v>441200.0</v>
      </c>
      <c r="M44" s="35">
        <f t="shared" si="10"/>
        <v>1648100</v>
      </c>
      <c r="N44" s="34">
        <v>20000.0</v>
      </c>
    </row>
    <row r="45" ht="13.5" customHeight="1">
      <c r="A45" s="29">
        <v>40.0</v>
      </c>
      <c r="B45" s="27"/>
      <c r="C45" s="30">
        <v>1258400.0</v>
      </c>
      <c r="D45" s="31">
        <v>1530600.0</v>
      </c>
      <c r="E45" s="30">
        <f t="shared" si="6"/>
        <v>2769000</v>
      </c>
      <c r="F45" s="31">
        <v>1064800.0</v>
      </c>
      <c r="G45" s="30">
        <f t="shared" si="7"/>
        <v>2303200</v>
      </c>
      <c r="H45" s="31">
        <v>785200.0</v>
      </c>
      <c r="I45" s="30">
        <f t="shared" si="8"/>
        <v>2023600</v>
      </c>
      <c r="J45" s="31">
        <v>652100.0</v>
      </c>
      <c r="K45" s="33">
        <f t="shared" si="9"/>
        <v>1890500</v>
      </c>
      <c r="L45" s="31">
        <v>452500.0</v>
      </c>
      <c r="M45" s="33">
        <f t="shared" si="10"/>
        <v>1690900</v>
      </c>
      <c r="N45" s="34">
        <v>20000.0</v>
      </c>
    </row>
    <row r="46" ht="13.5" customHeight="1">
      <c r="A46" s="20">
        <v>41.0</v>
      </c>
      <c r="B46" s="27"/>
      <c r="C46" s="22">
        <v>1289800.0</v>
      </c>
      <c r="D46" s="23">
        <v>1568900.0</v>
      </c>
      <c r="E46" s="22">
        <f t="shared" si="6"/>
        <v>2838700</v>
      </c>
      <c r="F46" s="23">
        <v>1091400.0</v>
      </c>
      <c r="G46" s="22">
        <f t="shared" si="7"/>
        <v>2361200</v>
      </c>
      <c r="H46" s="23">
        <v>804900.0</v>
      </c>
      <c r="I46" s="22">
        <f t="shared" si="8"/>
        <v>2074700</v>
      </c>
      <c r="J46" s="23">
        <v>668400.0</v>
      </c>
      <c r="K46" s="35">
        <f t="shared" si="9"/>
        <v>1938200</v>
      </c>
      <c r="L46" s="23">
        <v>463800.0</v>
      </c>
      <c r="M46" s="35">
        <f t="shared" si="10"/>
        <v>1733600</v>
      </c>
      <c r="N46" s="34">
        <v>20000.0</v>
      </c>
    </row>
    <row r="47" ht="13.5" customHeight="1">
      <c r="A47" s="20">
        <v>42.0</v>
      </c>
      <c r="B47" s="27"/>
      <c r="C47" s="22">
        <v>1321300.0</v>
      </c>
      <c r="D47" s="23">
        <v>1607100.0</v>
      </c>
      <c r="E47" s="22">
        <f t="shared" si="6"/>
        <v>2908400</v>
      </c>
      <c r="F47" s="23">
        <v>1118000.0</v>
      </c>
      <c r="G47" s="22">
        <f t="shared" si="7"/>
        <v>2419300</v>
      </c>
      <c r="H47" s="23">
        <v>824500.0</v>
      </c>
      <c r="I47" s="22">
        <f t="shared" si="8"/>
        <v>2125800</v>
      </c>
      <c r="J47" s="23">
        <v>684700.0</v>
      </c>
      <c r="K47" s="35">
        <f t="shared" si="9"/>
        <v>1986000</v>
      </c>
      <c r="L47" s="23">
        <v>475100.0</v>
      </c>
      <c r="M47" s="35">
        <f t="shared" si="10"/>
        <v>1776400</v>
      </c>
      <c r="N47" s="34">
        <v>20000.0</v>
      </c>
    </row>
    <row r="48" ht="13.5" customHeight="1">
      <c r="A48" s="20">
        <v>43.0</v>
      </c>
      <c r="B48" s="27"/>
      <c r="C48" s="22">
        <v>1352700.0</v>
      </c>
      <c r="D48" s="23">
        <v>1645400.0</v>
      </c>
      <c r="E48" s="22">
        <f t="shared" si="6"/>
        <v>2973100</v>
      </c>
      <c r="F48" s="23">
        <v>1144600.0</v>
      </c>
      <c r="G48" s="22">
        <f t="shared" si="7"/>
        <v>2472300</v>
      </c>
      <c r="H48" s="23">
        <v>844100.0</v>
      </c>
      <c r="I48" s="22">
        <f t="shared" si="8"/>
        <v>2171800</v>
      </c>
      <c r="J48" s="23">
        <v>701100.0</v>
      </c>
      <c r="K48" s="35">
        <f t="shared" si="9"/>
        <v>2028800</v>
      </c>
      <c r="L48" s="23">
        <v>486400.0</v>
      </c>
      <c r="M48" s="35">
        <f t="shared" si="10"/>
        <v>1814100</v>
      </c>
      <c r="N48" s="34">
        <v>25000.0</v>
      </c>
    </row>
    <row r="49" ht="13.5" customHeight="1">
      <c r="A49" s="29">
        <v>44.0</v>
      </c>
      <c r="B49" s="27"/>
      <c r="C49" s="30">
        <v>1384200.0</v>
      </c>
      <c r="D49" s="31">
        <v>1683700.0</v>
      </c>
      <c r="E49" s="30">
        <f t="shared" si="6"/>
        <v>3042900</v>
      </c>
      <c r="F49" s="31">
        <v>1171200.0</v>
      </c>
      <c r="G49" s="30">
        <f t="shared" si="7"/>
        <v>2530400</v>
      </c>
      <c r="H49" s="31">
        <v>863800.0</v>
      </c>
      <c r="I49" s="30">
        <f t="shared" si="8"/>
        <v>2223000</v>
      </c>
      <c r="J49" s="31">
        <v>717400.0</v>
      </c>
      <c r="K49" s="33">
        <f t="shared" si="9"/>
        <v>2076600</v>
      </c>
      <c r="L49" s="31">
        <v>497700.0</v>
      </c>
      <c r="M49" s="33">
        <f t="shared" si="10"/>
        <v>1856900</v>
      </c>
      <c r="N49" s="34">
        <v>25000.0</v>
      </c>
    </row>
    <row r="50" ht="13.5" customHeight="1">
      <c r="A50" s="20">
        <v>45.0</v>
      </c>
      <c r="B50" s="27"/>
      <c r="C50" s="22">
        <v>1415700.0</v>
      </c>
      <c r="D50" s="23">
        <v>1721900.0</v>
      </c>
      <c r="E50" s="22">
        <f t="shared" si="6"/>
        <v>3112600</v>
      </c>
      <c r="F50" s="23">
        <v>1197900.0</v>
      </c>
      <c r="G50" s="22">
        <f t="shared" si="7"/>
        <v>2588600</v>
      </c>
      <c r="H50" s="23">
        <v>883400.0</v>
      </c>
      <c r="I50" s="22">
        <f t="shared" si="8"/>
        <v>2274100</v>
      </c>
      <c r="J50" s="23">
        <v>733700.0</v>
      </c>
      <c r="K50" s="25">
        <f t="shared" si="9"/>
        <v>2124400</v>
      </c>
      <c r="L50" s="23">
        <v>509100.0</v>
      </c>
      <c r="M50" s="35">
        <f t="shared" si="10"/>
        <v>1899800</v>
      </c>
      <c r="N50" s="34">
        <v>25000.0</v>
      </c>
    </row>
    <row r="51" ht="13.5" customHeight="1">
      <c r="A51" s="20">
        <v>46.0</v>
      </c>
      <c r="B51" s="27"/>
      <c r="C51" s="22">
        <v>1447100.0</v>
      </c>
      <c r="D51" s="23">
        <v>1760200.0</v>
      </c>
      <c r="E51" s="22">
        <f t="shared" si="6"/>
        <v>3182300</v>
      </c>
      <c r="F51" s="23">
        <v>1224500.0</v>
      </c>
      <c r="G51" s="22">
        <f t="shared" si="7"/>
        <v>2646600</v>
      </c>
      <c r="H51" s="23">
        <v>903000.0</v>
      </c>
      <c r="I51" s="22">
        <f t="shared" si="8"/>
        <v>2325100</v>
      </c>
      <c r="J51" s="23">
        <v>750000.0</v>
      </c>
      <c r="K51" s="25">
        <f t="shared" si="9"/>
        <v>2172100</v>
      </c>
      <c r="L51" s="23">
        <v>520400.0</v>
      </c>
      <c r="M51" s="35">
        <f t="shared" si="10"/>
        <v>1942500</v>
      </c>
      <c r="N51" s="34">
        <v>25000.0</v>
      </c>
    </row>
    <row r="52" ht="13.5" customHeight="1">
      <c r="A52" s="20">
        <v>47.0</v>
      </c>
      <c r="B52" s="27"/>
      <c r="C52" s="22">
        <v>1478600.0</v>
      </c>
      <c r="D52" s="23">
        <v>1798500.0</v>
      </c>
      <c r="E52" s="22">
        <f t="shared" si="6"/>
        <v>3252100</v>
      </c>
      <c r="F52" s="23">
        <v>1251100.0</v>
      </c>
      <c r="G52" s="22">
        <f t="shared" si="7"/>
        <v>2704700</v>
      </c>
      <c r="H52" s="23">
        <v>922700.0</v>
      </c>
      <c r="I52" s="22">
        <f t="shared" si="8"/>
        <v>2376300</v>
      </c>
      <c r="J52" s="23">
        <v>766300.0</v>
      </c>
      <c r="K52" s="25">
        <f t="shared" si="9"/>
        <v>2219900</v>
      </c>
      <c r="L52" s="23">
        <v>531700.0</v>
      </c>
      <c r="M52" s="35">
        <f t="shared" si="10"/>
        <v>1985300</v>
      </c>
      <c r="N52" s="34">
        <v>25000.0</v>
      </c>
    </row>
    <row r="53" ht="13.5" customHeight="1">
      <c r="A53" s="36">
        <v>48.0</v>
      </c>
      <c r="B53" s="37"/>
      <c r="C53" s="30">
        <v>1510000.0</v>
      </c>
      <c r="D53" s="39">
        <v>1836700.0</v>
      </c>
      <c r="E53" s="38">
        <f t="shared" si="6"/>
        <v>3321700</v>
      </c>
      <c r="F53" s="39">
        <v>1277700.0</v>
      </c>
      <c r="G53" s="38">
        <f t="shared" si="7"/>
        <v>2762700</v>
      </c>
      <c r="H53" s="39">
        <v>942300.0</v>
      </c>
      <c r="I53" s="38">
        <f t="shared" si="8"/>
        <v>2427300</v>
      </c>
      <c r="J53" s="39">
        <v>782600.0</v>
      </c>
      <c r="K53" s="33">
        <f t="shared" si="9"/>
        <v>2267600</v>
      </c>
      <c r="L53" s="39">
        <v>543000.0</v>
      </c>
      <c r="M53" s="33">
        <f t="shared" si="10"/>
        <v>2028000</v>
      </c>
      <c r="N53" s="40">
        <v>25000.0</v>
      </c>
    </row>
    <row r="54" ht="13.5" customHeight="1">
      <c r="A54" s="41" t="s">
        <v>18</v>
      </c>
      <c r="B54" s="42"/>
      <c r="C54" s="42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</row>
    <row r="55" ht="13.5" customHeight="1">
      <c r="A55" s="41" t="s">
        <v>19</v>
      </c>
      <c r="B55" s="44"/>
      <c r="C55" s="44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</row>
    <row r="56" ht="13.5" customHeight="1">
      <c r="A56" s="41" t="s">
        <v>20</v>
      </c>
      <c r="B56" s="44"/>
      <c r="C56" s="44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</row>
    <row r="57" ht="13.5" customHeight="1">
      <c r="A57" s="46" t="s">
        <v>21</v>
      </c>
      <c r="B57" s="44"/>
      <c r="C57" s="44"/>
      <c r="D57" s="45"/>
      <c r="E57" s="45"/>
      <c r="F57" s="45"/>
      <c r="G57" s="45"/>
      <c r="H57" s="45"/>
      <c r="I57" s="47"/>
      <c r="J57" s="48"/>
      <c r="K57" s="48"/>
      <c r="L57" s="48"/>
      <c r="M57" s="48"/>
      <c r="N57" s="48"/>
    </row>
    <row r="58" ht="13.5" customHeight="1">
      <c r="A58" s="41" t="s">
        <v>22</v>
      </c>
      <c r="B58" s="44"/>
      <c r="C58" s="44"/>
      <c r="D58" s="45"/>
      <c r="E58" s="45"/>
      <c r="F58" s="45"/>
      <c r="G58" s="45"/>
      <c r="H58" s="45"/>
      <c r="I58" s="47"/>
      <c r="J58" s="48"/>
      <c r="K58" s="48"/>
      <c r="L58" s="48"/>
      <c r="M58" s="48"/>
      <c r="N58" s="48"/>
    </row>
    <row r="59" ht="13.5" customHeight="1">
      <c r="A59" s="41" t="s">
        <v>23</v>
      </c>
      <c r="B59" s="44"/>
      <c r="C59" s="44"/>
      <c r="D59" s="45"/>
      <c r="E59" s="45"/>
      <c r="F59" s="45"/>
      <c r="G59" s="49"/>
      <c r="H59" s="45"/>
      <c r="I59" s="45"/>
      <c r="J59" s="45"/>
      <c r="K59" s="45"/>
      <c r="L59" s="45"/>
      <c r="M59" s="45"/>
      <c r="N59" s="48"/>
    </row>
    <row r="60" ht="13.5" customHeight="1">
      <c r="A60" s="50"/>
      <c r="B60" s="50"/>
      <c r="C60" s="50"/>
      <c r="D60" s="51"/>
      <c r="E60" s="51"/>
      <c r="F60" s="52"/>
      <c r="G60" s="49"/>
      <c r="H60" s="45"/>
      <c r="I60" s="45"/>
      <c r="J60" s="45"/>
      <c r="K60" s="45"/>
      <c r="L60" s="45"/>
      <c r="M60" s="45"/>
      <c r="N60" s="48"/>
    </row>
    <row r="61" ht="13.5" customHeight="1">
      <c r="A61" s="53" t="s">
        <v>24</v>
      </c>
      <c r="B61" s="53"/>
      <c r="C61" s="53"/>
      <c r="D61" s="53"/>
      <c r="E61" s="53"/>
      <c r="F61" s="52"/>
      <c r="G61" s="49"/>
      <c r="H61" s="45"/>
      <c r="I61" s="45"/>
      <c r="J61" s="45"/>
      <c r="K61" s="45"/>
      <c r="L61" s="45"/>
      <c r="M61" s="45"/>
      <c r="N61" s="48"/>
    </row>
    <row r="62" ht="13.5" customHeight="1">
      <c r="A62" s="41" t="s">
        <v>25</v>
      </c>
      <c r="B62" s="44"/>
      <c r="C62" s="48"/>
      <c r="D62" s="45"/>
      <c r="E62" s="45"/>
      <c r="F62" s="52"/>
      <c r="G62" s="45"/>
      <c r="H62" s="45"/>
      <c r="I62" s="45"/>
      <c r="J62" s="45"/>
      <c r="K62" s="45"/>
      <c r="L62" s="45"/>
      <c r="M62" s="45"/>
      <c r="N62" s="45"/>
    </row>
    <row r="63" ht="13.5" customHeight="1">
      <c r="A63" s="41"/>
      <c r="B63" s="44"/>
      <c r="C63" s="48"/>
      <c r="D63" s="45"/>
      <c r="E63" s="45"/>
      <c r="F63" s="52"/>
      <c r="H63" s="54"/>
    </row>
    <row r="64" ht="13.5" customHeight="1">
      <c r="D64" s="54"/>
      <c r="F64" s="54"/>
      <c r="H64" s="54"/>
    </row>
    <row r="65" ht="13.5" customHeight="1">
      <c r="D65" s="55">
        <f>D9/4</f>
        <v>38250</v>
      </c>
      <c r="E65" s="56"/>
      <c r="F65" s="55">
        <f>F9/4</f>
        <v>26600</v>
      </c>
      <c r="G65" s="56"/>
      <c r="H65" s="55">
        <f>H9/4</f>
        <v>19625</v>
      </c>
      <c r="I65" s="56"/>
      <c r="J65" s="55">
        <f>J9/4</f>
        <v>16300</v>
      </c>
      <c r="L65" s="55">
        <f>L9/4</f>
        <v>11300</v>
      </c>
    </row>
    <row r="66" ht="13.5" customHeight="1">
      <c r="D66" s="54"/>
      <c r="F66" s="54"/>
      <c r="H66" s="54"/>
    </row>
    <row r="67" ht="13.5" customHeight="1">
      <c r="D67" s="54"/>
      <c r="F67" s="54"/>
      <c r="H67" s="54"/>
    </row>
    <row r="68" ht="13.5" customHeight="1">
      <c r="D68" s="54"/>
      <c r="F68" s="54"/>
      <c r="H68" s="54"/>
    </row>
    <row r="69" ht="13.5" customHeight="1">
      <c r="D69" s="54"/>
      <c r="F69" s="54"/>
      <c r="H69" s="54"/>
    </row>
    <row r="70" ht="13.5" customHeight="1">
      <c r="D70" s="54"/>
      <c r="F70" s="54"/>
      <c r="H70" s="54"/>
    </row>
    <row r="71" ht="13.5" customHeight="1">
      <c r="D71" s="54"/>
      <c r="F71" s="54"/>
      <c r="H71" s="54"/>
    </row>
    <row r="72" ht="13.5" customHeight="1">
      <c r="D72" s="54"/>
      <c r="F72" s="54"/>
      <c r="H72" s="54"/>
    </row>
    <row r="73" ht="13.5" customHeight="1">
      <c r="D73" s="54"/>
      <c r="F73" s="54"/>
      <c r="H73" s="54"/>
    </row>
    <row r="74" ht="13.5" customHeight="1">
      <c r="D74" s="54"/>
      <c r="F74" s="54"/>
      <c r="H74" s="54"/>
    </row>
    <row r="75" ht="13.5" customHeight="1">
      <c r="D75" s="54"/>
      <c r="F75" s="54"/>
      <c r="H75" s="54"/>
    </row>
    <row r="76" ht="13.5" customHeight="1">
      <c r="D76" s="54"/>
      <c r="F76" s="54"/>
      <c r="H76" s="54"/>
    </row>
    <row r="77" ht="13.5" customHeight="1">
      <c r="D77" s="54"/>
      <c r="F77" s="54"/>
      <c r="H77" s="54"/>
    </row>
    <row r="78" ht="13.5" customHeight="1">
      <c r="D78" s="54"/>
      <c r="F78" s="54"/>
      <c r="H78" s="54"/>
    </row>
    <row r="79" ht="13.5" customHeight="1">
      <c r="D79" s="54"/>
      <c r="F79" s="54"/>
      <c r="H79" s="54"/>
    </row>
    <row r="80" ht="13.5" customHeight="1">
      <c r="D80" s="54"/>
      <c r="F80" s="54"/>
      <c r="H80" s="54"/>
    </row>
    <row r="81" ht="13.5" customHeight="1">
      <c r="D81" s="54"/>
      <c r="F81" s="54"/>
      <c r="H81" s="54"/>
    </row>
    <row r="82" ht="13.5" customHeight="1">
      <c r="D82" s="54"/>
      <c r="F82" s="54"/>
      <c r="H82" s="54"/>
    </row>
    <row r="83" ht="13.5" customHeight="1">
      <c r="D83" s="54"/>
      <c r="F83" s="54"/>
      <c r="H83" s="54"/>
    </row>
    <row r="84" ht="13.5" customHeight="1">
      <c r="D84" s="54"/>
      <c r="F84" s="54"/>
      <c r="H84" s="54"/>
    </row>
    <row r="85" ht="13.5" customHeight="1">
      <c r="D85" s="54"/>
      <c r="F85" s="54"/>
      <c r="H85" s="54"/>
    </row>
    <row r="86" ht="13.5" customHeight="1">
      <c r="D86" s="54"/>
      <c r="F86" s="54"/>
      <c r="H86" s="54"/>
    </row>
    <row r="87" ht="13.5" customHeight="1">
      <c r="D87" s="54"/>
      <c r="F87" s="54"/>
      <c r="H87" s="54"/>
    </row>
    <row r="88" ht="13.5" customHeight="1">
      <c r="D88" s="54"/>
      <c r="F88" s="54"/>
      <c r="H88" s="54"/>
    </row>
    <row r="89" ht="13.5" customHeight="1">
      <c r="D89" s="54"/>
      <c r="F89" s="54"/>
      <c r="H89" s="54"/>
    </row>
    <row r="90" ht="13.5" customHeight="1">
      <c r="D90" s="54"/>
      <c r="F90" s="54"/>
      <c r="H90" s="54"/>
    </row>
    <row r="91" ht="13.5" customHeight="1">
      <c r="D91" s="54"/>
      <c r="F91" s="54"/>
      <c r="H91" s="54"/>
    </row>
    <row r="92" ht="13.5" customHeight="1">
      <c r="D92" s="54"/>
      <c r="F92" s="54"/>
      <c r="H92" s="54"/>
    </row>
    <row r="93" ht="13.5" customHeight="1">
      <c r="D93" s="54"/>
      <c r="F93" s="54"/>
      <c r="H93" s="54"/>
    </row>
    <row r="94" ht="13.5" customHeight="1">
      <c r="D94" s="54"/>
      <c r="F94" s="54"/>
      <c r="H94" s="54"/>
    </row>
    <row r="95" ht="13.5" customHeight="1">
      <c r="D95" s="54"/>
      <c r="F95" s="54"/>
      <c r="H95" s="54"/>
    </row>
    <row r="96" ht="13.5" customHeight="1">
      <c r="D96" s="54"/>
      <c r="F96" s="54"/>
      <c r="H96" s="54"/>
    </row>
    <row r="97" ht="13.5" customHeight="1">
      <c r="D97" s="54"/>
      <c r="F97" s="54"/>
      <c r="H97" s="54"/>
    </row>
    <row r="98" ht="13.5" customHeight="1">
      <c r="D98" s="54"/>
      <c r="F98" s="54"/>
      <c r="H98" s="54"/>
    </row>
    <row r="99" ht="13.5" customHeight="1">
      <c r="D99" s="54"/>
      <c r="F99" s="54"/>
      <c r="H99" s="54"/>
    </row>
    <row r="100" ht="13.5" customHeight="1">
      <c r="D100" s="54"/>
      <c r="F100" s="54"/>
      <c r="H100" s="54"/>
    </row>
    <row r="101" ht="13.5" customHeight="1">
      <c r="D101" s="54"/>
      <c r="F101" s="54"/>
      <c r="H101" s="54"/>
    </row>
    <row r="102" ht="13.5" customHeight="1">
      <c r="D102" s="54"/>
      <c r="F102" s="54"/>
      <c r="H102" s="54"/>
    </row>
    <row r="103" ht="13.5" customHeight="1">
      <c r="D103" s="54"/>
      <c r="F103" s="54"/>
      <c r="H103" s="54"/>
    </row>
    <row r="104" ht="13.5" customHeight="1">
      <c r="D104" s="54"/>
      <c r="F104" s="54"/>
      <c r="H104" s="54"/>
    </row>
    <row r="105" ht="13.5" customHeight="1">
      <c r="D105" s="54"/>
      <c r="F105" s="54"/>
      <c r="H105" s="54"/>
    </row>
    <row r="106" ht="13.5" customHeight="1">
      <c r="D106" s="54"/>
      <c r="F106" s="54"/>
      <c r="H106" s="54"/>
    </row>
    <row r="107" ht="13.5" customHeight="1">
      <c r="D107" s="54"/>
      <c r="F107" s="54"/>
      <c r="H107" s="54"/>
    </row>
    <row r="108" ht="13.5" customHeight="1">
      <c r="D108" s="54"/>
      <c r="F108" s="54"/>
      <c r="H108" s="54"/>
    </row>
    <row r="109" ht="13.5" customHeight="1">
      <c r="D109" s="54"/>
      <c r="F109" s="54"/>
      <c r="H109" s="54"/>
    </row>
    <row r="110" ht="13.5" customHeight="1">
      <c r="D110" s="54"/>
      <c r="F110" s="54"/>
      <c r="H110" s="54"/>
    </row>
    <row r="111" ht="13.5" customHeight="1">
      <c r="D111" s="54"/>
      <c r="F111" s="54"/>
      <c r="H111" s="54"/>
    </row>
    <row r="112" ht="13.5" customHeight="1">
      <c r="D112" s="54"/>
      <c r="F112" s="54"/>
      <c r="H112" s="54"/>
    </row>
    <row r="113" ht="13.5" customHeight="1">
      <c r="D113" s="54"/>
      <c r="F113" s="54"/>
      <c r="H113" s="54"/>
    </row>
    <row r="114" ht="13.5" customHeight="1">
      <c r="D114" s="54"/>
      <c r="F114" s="54"/>
      <c r="H114" s="54"/>
    </row>
    <row r="115" ht="13.5" customHeight="1">
      <c r="D115" s="54"/>
      <c r="F115" s="54"/>
      <c r="H115" s="54"/>
    </row>
    <row r="116" ht="13.5" customHeight="1">
      <c r="D116" s="54"/>
      <c r="F116" s="54"/>
      <c r="H116" s="54"/>
    </row>
    <row r="117" ht="13.5" customHeight="1">
      <c r="D117" s="54"/>
      <c r="F117" s="54"/>
      <c r="H117" s="54"/>
    </row>
    <row r="118" ht="13.5" customHeight="1">
      <c r="D118" s="54"/>
      <c r="F118" s="54"/>
      <c r="H118" s="54"/>
    </row>
    <row r="119" ht="13.5" customHeight="1">
      <c r="D119" s="54"/>
      <c r="F119" s="54"/>
      <c r="H119" s="54"/>
    </row>
    <row r="120" ht="13.5" customHeight="1">
      <c r="D120" s="54"/>
      <c r="F120" s="54"/>
      <c r="H120" s="54"/>
    </row>
    <row r="121" ht="13.5" customHeight="1">
      <c r="D121" s="54"/>
      <c r="F121" s="54"/>
      <c r="H121" s="54"/>
    </row>
    <row r="122" ht="13.5" customHeight="1">
      <c r="D122" s="54"/>
      <c r="F122" s="54"/>
      <c r="H122" s="54"/>
    </row>
    <row r="123" ht="13.5" customHeight="1">
      <c r="D123" s="54"/>
      <c r="F123" s="54"/>
      <c r="H123" s="54"/>
    </row>
    <row r="124" ht="13.5" customHeight="1">
      <c r="D124" s="54"/>
      <c r="F124" s="54"/>
      <c r="H124" s="54"/>
    </row>
    <row r="125" ht="13.5" customHeight="1">
      <c r="D125" s="54"/>
      <c r="F125" s="54"/>
      <c r="H125" s="54"/>
    </row>
    <row r="126" ht="13.5" customHeight="1">
      <c r="D126" s="54"/>
      <c r="F126" s="54"/>
      <c r="H126" s="54"/>
    </row>
    <row r="127" ht="13.5" customHeight="1">
      <c r="D127" s="54"/>
      <c r="F127" s="54"/>
      <c r="H127" s="54"/>
    </row>
    <row r="128" ht="13.5" customHeight="1">
      <c r="D128" s="54"/>
      <c r="F128" s="54"/>
      <c r="H128" s="54"/>
    </row>
    <row r="129" ht="13.5" customHeight="1">
      <c r="D129" s="54"/>
      <c r="F129" s="54"/>
      <c r="H129" s="54"/>
    </row>
    <row r="130" ht="13.5" customHeight="1">
      <c r="D130" s="54"/>
      <c r="F130" s="54"/>
      <c r="H130" s="54"/>
    </row>
    <row r="131" ht="13.5" customHeight="1">
      <c r="D131" s="54"/>
      <c r="F131" s="54"/>
      <c r="H131" s="54"/>
    </row>
    <row r="132" ht="13.5" customHeight="1">
      <c r="D132" s="54"/>
      <c r="F132" s="54"/>
      <c r="H132" s="54"/>
    </row>
    <row r="133" ht="13.5" customHeight="1">
      <c r="D133" s="54"/>
      <c r="F133" s="54"/>
      <c r="H133" s="54"/>
    </row>
    <row r="134" ht="13.5" customHeight="1">
      <c r="D134" s="54"/>
      <c r="F134" s="54"/>
      <c r="H134" s="54"/>
    </row>
    <row r="135" ht="13.5" customHeight="1">
      <c r="D135" s="54"/>
      <c r="F135" s="54"/>
      <c r="H135" s="54"/>
    </row>
    <row r="136" ht="13.5" customHeight="1">
      <c r="D136" s="54"/>
      <c r="F136" s="54"/>
      <c r="H136" s="54"/>
    </row>
    <row r="137" ht="13.5" customHeight="1">
      <c r="D137" s="54"/>
      <c r="F137" s="54"/>
      <c r="H137" s="54"/>
    </row>
    <row r="138" ht="13.5" customHeight="1">
      <c r="D138" s="54"/>
      <c r="F138" s="54"/>
      <c r="H138" s="54"/>
    </row>
    <row r="139" ht="13.5" customHeight="1">
      <c r="D139" s="54"/>
      <c r="F139" s="54"/>
      <c r="H139" s="54"/>
    </row>
    <row r="140" ht="13.5" customHeight="1">
      <c r="D140" s="54"/>
      <c r="F140" s="54"/>
      <c r="H140" s="54"/>
    </row>
    <row r="141" ht="13.5" customHeight="1">
      <c r="D141" s="54"/>
      <c r="F141" s="54"/>
      <c r="H141" s="54"/>
    </row>
    <row r="142" ht="13.5" customHeight="1">
      <c r="D142" s="54"/>
      <c r="F142" s="54"/>
      <c r="H142" s="54"/>
    </row>
    <row r="143" ht="13.5" customHeight="1">
      <c r="D143" s="54"/>
      <c r="F143" s="54"/>
      <c r="H143" s="54"/>
    </row>
    <row r="144" ht="13.5" customHeight="1">
      <c r="D144" s="54"/>
      <c r="F144" s="54"/>
      <c r="H144" s="54"/>
    </row>
    <row r="145" ht="13.5" customHeight="1">
      <c r="D145" s="54"/>
      <c r="F145" s="54"/>
      <c r="H145" s="54"/>
    </row>
    <row r="146" ht="13.5" customHeight="1">
      <c r="D146" s="54"/>
      <c r="F146" s="54"/>
      <c r="H146" s="54"/>
    </row>
    <row r="147" ht="13.5" customHeight="1">
      <c r="D147" s="54"/>
      <c r="F147" s="54"/>
      <c r="H147" s="54"/>
    </row>
    <row r="148" ht="13.5" customHeight="1">
      <c r="D148" s="54"/>
      <c r="F148" s="54"/>
      <c r="H148" s="54"/>
    </row>
    <row r="149" ht="13.5" customHeight="1">
      <c r="D149" s="54"/>
      <c r="F149" s="54"/>
      <c r="H149" s="54"/>
    </row>
    <row r="150" ht="13.5" customHeight="1">
      <c r="D150" s="54"/>
      <c r="F150" s="54"/>
      <c r="H150" s="54"/>
    </row>
    <row r="151" ht="13.5" customHeight="1">
      <c r="D151" s="54"/>
      <c r="F151" s="54"/>
      <c r="H151" s="54"/>
    </row>
    <row r="152" ht="13.5" customHeight="1">
      <c r="D152" s="54"/>
      <c r="F152" s="54"/>
      <c r="H152" s="54"/>
    </row>
    <row r="153" ht="13.5" customHeight="1">
      <c r="D153" s="54"/>
      <c r="F153" s="54"/>
      <c r="H153" s="54"/>
    </row>
    <row r="154" ht="13.5" customHeight="1">
      <c r="D154" s="54"/>
      <c r="F154" s="54"/>
      <c r="H154" s="54"/>
    </row>
    <row r="155" ht="13.5" customHeight="1">
      <c r="D155" s="54"/>
      <c r="F155" s="54"/>
      <c r="H155" s="54"/>
    </row>
    <row r="156" ht="13.5" customHeight="1">
      <c r="D156" s="54"/>
      <c r="F156" s="54"/>
      <c r="H156" s="54"/>
    </row>
    <row r="157" ht="13.5" customHeight="1">
      <c r="D157" s="54"/>
      <c r="F157" s="54"/>
      <c r="H157" s="54"/>
    </row>
    <row r="158" ht="13.5" customHeight="1">
      <c r="D158" s="54"/>
      <c r="F158" s="54"/>
      <c r="H158" s="54"/>
    </row>
    <row r="159" ht="13.5" customHeight="1">
      <c r="D159" s="54"/>
      <c r="F159" s="54"/>
      <c r="H159" s="54"/>
    </row>
    <row r="160" ht="13.5" customHeight="1">
      <c r="D160" s="54"/>
      <c r="F160" s="54"/>
      <c r="H160" s="54"/>
    </row>
    <row r="161" ht="13.5" customHeight="1">
      <c r="D161" s="54"/>
      <c r="F161" s="54"/>
      <c r="H161" s="54"/>
    </row>
    <row r="162" ht="13.5" customHeight="1">
      <c r="D162" s="54"/>
      <c r="F162" s="54"/>
      <c r="H162" s="54"/>
    </row>
    <row r="163" ht="13.5" customHeight="1">
      <c r="D163" s="54"/>
      <c r="F163" s="54"/>
      <c r="H163" s="54"/>
    </row>
    <row r="164" ht="13.5" customHeight="1">
      <c r="D164" s="54"/>
      <c r="F164" s="54"/>
      <c r="H164" s="54"/>
    </row>
    <row r="165" ht="13.5" customHeight="1">
      <c r="D165" s="54"/>
      <c r="F165" s="54"/>
      <c r="H165" s="54"/>
    </row>
    <row r="166" ht="13.5" customHeight="1">
      <c r="D166" s="54"/>
      <c r="F166" s="54"/>
      <c r="H166" s="54"/>
    </row>
    <row r="167" ht="13.5" customHeight="1">
      <c r="D167" s="54"/>
      <c r="F167" s="54"/>
      <c r="H167" s="54"/>
    </row>
    <row r="168" ht="13.5" customHeight="1">
      <c r="D168" s="54"/>
      <c r="F168" s="54"/>
      <c r="H168" s="54"/>
    </row>
    <row r="169" ht="13.5" customHeight="1">
      <c r="D169" s="54"/>
      <c r="F169" s="54"/>
      <c r="H169" s="54"/>
    </row>
    <row r="170" ht="13.5" customHeight="1">
      <c r="D170" s="54"/>
      <c r="F170" s="54"/>
      <c r="H170" s="54"/>
    </row>
    <row r="171" ht="13.5" customHeight="1">
      <c r="D171" s="54"/>
      <c r="F171" s="54"/>
      <c r="H171" s="54"/>
    </row>
    <row r="172" ht="13.5" customHeight="1">
      <c r="D172" s="54"/>
      <c r="F172" s="54"/>
      <c r="H172" s="54"/>
    </row>
    <row r="173" ht="13.5" customHeight="1">
      <c r="D173" s="54"/>
      <c r="F173" s="54"/>
      <c r="H173" s="54"/>
    </row>
    <row r="174" ht="13.5" customHeight="1">
      <c r="D174" s="54"/>
      <c r="F174" s="54"/>
      <c r="H174" s="54"/>
    </row>
    <row r="175" ht="13.5" customHeight="1">
      <c r="D175" s="54"/>
      <c r="F175" s="54"/>
      <c r="H175" s="54"/>
    </row>
    <row r="176" ht="13.5" customHeight="1">
      <c r="D176" s="54"/>
      <c r="F176" s="54"/>
      <c r="H176" s="54"/>
    </row>
    <row r="177" ht="13.5" customHeight="1">
      <c r="D177" s="54"/>
      <c r="F177" s="54"/>
      <c r="H177" s="54"/>
    </row>
    <row r="178" ht="13.5" customHeight="1">
      <c r="D178" s="54"/>
      <c r="F178" s="54"/>
      <c r="H178" s="54"/>
    </row>
    <row r="179" ht="13.5" customHeight="1">
      <c r="D179" s="54"/>
      <c r="F179" s="54"/>
      <c r="H179" s="54"/>
    </row>
    <row r="180" ht="13.5" customHeight="1">
      <c r="D180" s="54"/>
      <c r="F180" s="54"/>
      <c r="H180" s="54"/>
    </row>
    <row r="181" ht="13.5" customHeight="1">
      <c r="D181" s="54"/>
      <c r="F181" s="54"/>
      <c r="H181" s="54"/>
    </row>
    <row r="182" ht="13.5" customHeight="1">
      <c r="D182" s="54"/>
      <c r="F182" s="54"/>
      <c r="H182" s="54"/>
    </row>
    <row r="183" ht="13.5" customHeight="1">
      <c r="D183" s="54"/>
      <c r="F183" s="54"/>
      <c r="H183" s="54"/>
    </row>
    <row r="184" ht="13.5" customHeight="1">
      <c r="D184" s="54"/>
      <c r="F184" s="54"/>
      <c r="H184" s="54"/>
    </row>
    <row r="185" ht="13.5" customHeight="1">
      <c r="D185" s="54"/>
      <c r="F185" s="54"/>
      <c r="H185" s="54"/>
    </row>
    <row r="186" ht="13.5" customHeight="1">
      <c r="D186" s="54"/>
      <c r="F186" s="54"/>
      <c r="H186" s="54"/>
    </row>
    <row r="187" ht="13.5" customHeight="1">
      <c r="D187" s="54"/>
      <c r="F187" s="54"/>
      <c r="H187" s="54"/>
    </row>
    <row r="188" ht="13.5" customHeight="1">
      <c r="D188" s="54"/>
      <c r="F188" s="54"/>
      <c r="H188" s="54"/>
    </row>
    <row r="189" ht="13.5" customHeight="1">
      <c r="D189" s="54"/>
      <c r="F189" s="54"/>
      <c r="H189" s="54"/>
    </row>
    <row r="190" ht="13.5" customHeight="1">
      <c r="D190" s="54"/>
      <c r="F190" s="54"/>
      <c r="H190" s="54"/>
    </row>
    <row r="191" ht="13.5" customHeight="1">
      <c r="D191" s="54"/>
      <c r="F191" s="54"/>
      <c r="H191" s="54"/>
    </row>
    <row r="192" ht="13.5" customHeight="1">
      <c r="D192" s="54"/>
      <c r="F192" s="54"/>
      <c r="H192" s="54"/>
    </row>
    <row r="193" ht="13.5" customHeight="1">
      <c r="D193" s="54"/>
      <c r="F193" s="54"/>
      <c r="H193" s="54"/>
    </row>
    <row r="194" ht="13.5" customHeight="1">
      <c r="D194" s="54"/>
      <c r="F194" s="54"/>
      <c r="H194" s="54"/>
    </row>
    <row r="195" ht="13.5" customHeight="1">
      <c r="D195" s="54"/>
      <c r="F195" s="54"/>
      <c r="H195" s="54"/>
    </row>
    <row r="196" ht="13.5" customHeight="1">
      <c r="D196" s="54"/>
      <c r="F196" s="54"/>
      <c r="H196" s="54"/>
    </row>
    <row r="197" ht="13.5" customHeight="1">
      <c r="D197" s="54"/>
      <c r="F197" s="54"/>
      <c r="H197" s="54"/>
    </row>
    <row r="198" ht="13.5" customHeight="1">
      <c r="D198" s="54"/>
      <c r="F198" s="54"/>
      <c r="H198" s="54"/>
    </row>
    <row r="199" ht="13.5" customHeight="1">
      <c r="D199" s="54"/>
      <c r="F199" s="54"/>
      <c r="H199" s="54"/>
    </row>
    <row r="200" ht="13.5" customHeight="1">
      <c r="D200" s="54"/>
      <c r="F200" s="54"/>
      <c r="H200" s="54"/>
    </row>
    <row r="201" ht="13.5" customHeight="1">
      <c r="D201" s="54"/>
      <c r="F201" s="54"/>
      <c r="H201" s="54"/>
    </row>
    <row r="202" ht="13.5" customHeight="1">
      <c r="D202" s="54"/>
      <c r="F202" s="54"/>
      <c r="H202" s="54"/>
    </row>
    <row r="203" ht="13.5" customHeight="1">
      <c r="D203" s="54"/>
      <c r="F203" s="54"/>
      <c r="H203" s="54"/>
    </row>
    <row r="204" ht="13.5" customHeight="1">
      <c r="D204" s="54"/>
      <c r="F204" s="54"/>
      <c r="H204" s="54"/>
    </row>
    <row r="205" ht="13.5" customHeight="1">
      <c r="D205" s="54"/>
      <c r="F205" s="54"/>
      <c r="H205" s="54"/>
    </row>
    <row r="206" ht="13.5" customHeight="1">
      <c r="D206" s="54"/>
      <c r="F206" s="54"/>
      <c r="H206" s="54"/>
    </row>
    <row r="207" ht="13.5" customHeight="1">
      <c r="D207" s="54"/>
      <c r="F207" s="54"/>
      <c r="H207" s="54"/>
    </row>
    <row r="208" ht="13.5" customHeight="1">
      <c r="D208" s="54"/>
      <c r="F208" s="54"/>
      <c r="H208" s="54"/>
    </row>
    <row r="209" ht="13.5" customHeight="1">
      <c r="D209" s="54"/>
      <c r="F209" s="54"/>
      <c r="H209" s="54"/>
    </row>
    <row r="210" ht="13.5" customHeight="1">
      <c r="D210" s="54"/>
      <c r="F210" s="54"/>
      <c r="H210" s="54"/>
    </row>
    <row r="211" ht="13.5" customHeight="1">
      <c r="D211" s="54"/>
      <c r="F211" s="54"/>
      <c r="H211" s="54"/>
    </row>
    <row r="212" ht="13.5" customHeight="1">
      <c r="D212" s="54"/>
      <c r="F212" s="54"/>
      <c r="H212" s="54"/>
    </row>
    <row r="213" ht="13.5" customHeight="1">
      <c r="D213" s="54"/>
      <c r="F213" s="54"/>
      <c r="H213" s="54"/>
    </row>
    <row r="214" ht="13.5" customHeight="1">
      <c r="D214" s="54"/>
      <c r="F214" s="54"/>
      <c r="H214" s="54"/>
    </row>
    <row r="215" ht="13.5" customHeight="1">
      <c r="D215" s="54"/>
      <c r="F215" s="54"/>
      <c r="H215" s="54"/>
    </row>
    <row r="216" ht="13.5" customHeight="1">
      <c r="D216" s="54"/>
      <c r="F216" s="54"/>
      <c r="H216" s="54"/>
    </row>
    <row r="217" ht="13.5" customHeight="1">
      <c r="D217" s="54"/>
      <c r="F217" s="54"/>
      <c r="H217" s="54"/>
    </row>
    <row r="218" ht="13.5" customHeight="1">
      <c r="D218" s="54"/>
      <c r="F218" s="54"/>
      <c r="H218" s="54"/>
    </row>
    <row r="219" ht="13.5" customHeight="1">
      <c r="D219" s="54"/>
      <c r="F219" s="54"/>
      <c r="H219" s="54"/>
    </row>
    <row r="220" ht="13.5" customHeight="1">
      <c r="D220" s="54"/>
      <c r="F220" s="54"/>
      <c r="H220" s="54"/>
    </row>
    <row r="221" ht="13.5" customHeight="1">
      <c r="D221" s="54"/>
      <c r="F221" s="54"/>
      <c r="H221" s="54"/>
    </row>
    <row r="222" ht="13.5" customHeight="1">
      <c r="D222" s="54"/>
      <c r="F222" s="54"/>
      <c r="H222" s="54"/>
    </row>
    <row r="223" ht="13.5" customHeight="1">
      <c r="D223" s="54"/>
      <c r="F223" s="54"/>
      <c r="H223" s="54"/>
    </row>
    <row r="224" ht="13.5" customHeight="1">
      <c r="D224" s="54"/>
      <c r="F224" s="54"/>
      <c r="H224" s="54"/>
    </row>
    <row r="225" ht="13.5" customHeight="1">
      <c r="D225" s="54"/>
      <c r="F225" s="54"/>
      <c r="H225" s="54"/>
    </row>
    <row r="226" ht="13.5" customHeight="1">
      <c r="D226" s="54"/>
      <c r="F226" s="54"/>
      <c r="H226" s="54"/>
    </row>
    <row r="227" ht="13.5" customHeight="1">
      <c r="D227" s="54"/>
      <c r="F227" s="54"/>
      <c r="H227" s="54"/>
    </row>
    <row r="228" ht="13.5" customHeight="1">
      <c r="D228" s="54"/>
      <c r="F228" s="54"/>
      <c r="H228" s="54"/>
    </row>
    <row r="229" ht="13.5" customHeight="1">
      <c r="D229" s="54"/>
      <c r="F229" s="54"/>
      <c r="H229" s="54"/>
    </row>
    <row r="230" ht="13.5" customHeight="1">
      <c r="D230" s="54"/>
      <c r="F230" s="54"/>
      <c r="H230" s="54"/>
    </row>
    <row r="231" ht="13.5" customHeight="1">
      <c r="D231" s="54"/>
      <c r="F231" s="54"/>
      <c r="H231" s="54"/>
    </row>
    <row r="232" ht="13.5" customHeight="1">
      <c r="D232" s="54"/>
      <c r="F232" s="54"/>
      <c r="H232" s="54"/>
    </row>
    <row r="233" ht="13.5" customHeight="1">
      <c r="D233" s="54"/>
      <c r="F233" s="54"/>
      <c r="H233" s="54"/>
    </row>
    <row r="234" ht="13.5" customHeight="1">
      <c r="D234" s="54"/>
      <c r="F234" s="54"/>
      <c r="H234" s="54"/>
    </row>
    <row r="235" ht="13.5" customHeight="1">
      <c r="D235" s="54"/>
      <c r="F235" s="54"/>
      <c r="H235" s="54"/>
    </row>
    <row r="236" ht="13.5" customHeight="1">
      <c r="D236" s="54"/>
      <c r="F236" s="54"/>
      <c r="H236" s="54"/>
    </row>
    <row r="237" ht="13.5" customHeight="1">
      <c r="D237" s="54"/>
      <c r="F237" s="54"/>
      <c r="H237" s="54"/>
    </row>
    <row r="238" ht="13.5" customHeight="1">
      <c r="D238" s="54"/>
      <c r="F238" s="54"/>
      <c r="H238" s="54"/>
    </row>
    <row r="239" ht="13.5" customHeight="1">
      <c r="D239" s="54"/>
      <c r="F239" s="54"/>
      <c r="H239" s="54"/>
    </row>
    <row r="240" ht="13.5" customHeight="1">
      <c r="D240" s="54"/>
      <c r="F240" s="54"/>
      <c r="H240" s="54"/>
    </row>
    <row r="241" ht="13.5" customHeight="1">
      <c r="D241" s="54"/>
      <c r="F241" s="54"/>
      <c r="H241" s="54"/>
    </row>
    <row r="242" ht="13.5" customHeight="1">
      <c r="D242" s="54"/>
      <c r="F242" s="54"/>
      <c r="H242" s="54"/>
    </row>
    <row r="243" ht="13.5" customHeight="1">
      <c r="D243" s="54"/>
      <c r="F243" s="54"/>
      <c r="H243" s="54"/>
    </row>
    <row r="244" ht="13.5" customHeight="1">
      <c r="D244" s="54"/>
      <c r="F244" s="54"/>
      <c r="H244" s="54"/>
    </row>
    <row r="245" ht="13.5" customHeight="1">
      <c r="D245" s="54"/>
      <c r="F245" s="54"/>
      <c r="H245" s="54"/>
    </row>
    <row r="246" ht="13.5" customHeight="1">
      <c r="D246" s="54"/>
      <c r="F246" s="54"/>
      <c r="H246" s="54"/>
    </row>
    <row r="247" ht="13.5" customHeight="1">
      <c r="D247" s="54"/>
      <c r="F247" s="54"/>
      <c r="H247" s="54"/>
    </row>
    <row r="248" ht="13.5" customHeight="1">
      <c r="D248" s="54"/>
      <c r="F248" s="54"/>
      <c r="H248" s="54"/>
    </row>
    <row r="249" ht="13.5" customHeight="1">
      <c r="D249" s="54"/>
      <c r="F249" s="54"/>
      <c r="H249" s="54"/>
    </row>
    <row r="250" ht="13.5" customHeight="1">
      <c r="D250" s="54"/>
      <c r="F250" s="54"/>
      <c r="H250" s="54"/>
    </row>
    <row r="251" ht="13.5" customHeight="1">
      <c r="D251" s="54"/>
      <c r="F251" s="54"/>
      <c r="H251" s="54"/>
    </row>
    <row r="252" ht="13.5" customHeight="1">
      <c r="D252" s="54"/>
      <c r="F252" s="54"/>
      <c r="H252" s="54"/>
    </row>
    <row r="253" ht="13.5" customHeight="1">
      <c r="D253" s="54"/>
      <c r="F253" s="54"/>
      <c r="H253" s="54"/>
    </row>
    <row r="254" ht="13.5" customHeight="1">
      <c r="D254" s="54"/>
      <c r="F254" s="54"/>
      <c r="H254" s="54"/>
    </row>
    <row r="255" ht="13.5" customHeight="1">
      <c r="D255" s="54"/>
      <c r="F255" s="54"/>
      <c r="H255" s="54"/>
    </row>
    <row r="256" ht="13.5" customHeight="1">
      <c r="D256" s="54"/>
      <c r="F256" s="54"/>
      <c r="H256" s="54"/>
    </row>
    <row r="257" ht="13.5" customHeight="1">
      <c r="D257" s="54"/>
      <c r="F257" s="54"/>
      <c r="H257" s="54"/>
    </row>
    <row r="258" ht="13.5" customHeight="1">
      <c r="D258" s="54"/>
      <c r="F258" s="54"/>
      <c r="H258" s="54"/>
    </row>
    <row r="259" ht="13.5" customHeight="1">
      <c r="D259" s="54"/>
      <c r="F259" s="54"/>
      <c r="H259" s="54"/>
    </row>
    <row r="260" ht="13.5" customHeight="1">
      <c r="D260" s="54"/>
      <c r="F260" s="54"/>
      <c r="H260" s="54"/>
    </row>
    <row r="261" ht="13.5" customHeight="1">
      <c r="D261" s="54"/>
      <c r="F261" s="54"/>
      <c r="H261" s="54"/>
    </row>
    <row r="262" ht="13.5" customHeight="1">
      <c r="D262" s="54"/>
      <c r="F262" s="54"/>
      <c r="H262" s="54"/>
    </row>
    <row r="263" ht="13.5" customHeight="1">
      <c r="D263" s="54"/>
      <c r="F263" s="54"/>
      <c r="H263" s="54"/>
    </row>
    <row r="264" ht="13.5" customHeight="1">
      <c r="D264" s="54"/>
      <c r="F264" s="54"/>
      <c r="H264" s="54"/>
    </row>
    <row r="265" ht="13.5" customHeight="1">
      <c r="D265" s="54"/>
      <c r="F265" s="54"/>
      <c r="H265" s="54"/>
    </row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N4:N5"/>
    <mergeCell ref="N6:N12"/>
    <mergeCell ref="A1:N2"/>
    <mergeCell ref="A3:N3"/>
    <mergeCell ref="A4:A5"/>
    <mergeCell ref="B4:B5"/>
    <mergeCell ref="C4:C5"/>
    <mergeCell ref="D4:I4"/>
    <mergeCell ref="B6:B53"/>
  </mergeCells>
  <printOptions/>
  <pageMargins bottom="0.75" footer="0.0" header="0.0" left="0.7" right="0.7" top="0.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36C09"/>
    <pageSetUpPr fitToPage="1"/>
  </sheetPr>
  <sheetViews>
    <sheetView workbookViewId="0"/>
  </sheetViews>
  <sheetFormatPr customHeight="1" defaultColWidth="14.43" defaultRowHeight="15.0"/>
  <cols>
    <col customWidth="1" min="1" max="2" width="9.0"/>
    <col customWidth="1" min="3" max="3" width="11.43"/>
    <col customWidth="1" min="4" max="4" width="10.29"/>
    <col customWidth="1" min="5" max="6" width="10.71"/>
    <col customWidth="1" min="7" max="7" width="11.14"/>
    <col customWidth="1" min="8" max="8" width="9.71"/>
    <col customWidth="1" min="9" max="9" width="11.14"/>
    <col customWidth="1" min="10" max="10" width="9.71"/>
    <col customWidth="1" min="11" max="11" width="11.14"/>
    <col customWidth="1" min="12" max="12" width="9.71"/>
    <col customWidth="1" min="13" max="13" width="11.14"/>
    <col customWidth="1" min="14" max="16" width="9.0"/>
  </cols>
  <sheetData>
    <row r="1" ht="13.5" customHeight="1">
      <c r="A1" s="1" t="s">
        <v>30</v>
      </c>
    </row>
    <row r="2" ht="13.5" customHeight="1"/>
    <row r="3" ht="13.5" customHeight="1">
      <c r="A3" s="2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13.5" customHeight="1">
      <c r="A4" s="4" t="s">
        <v>2</v>
      </c>
      <c r="B4" s="58" t="s">
        <v>3</v>
      </c>
      <c r="C4" s="6" t="s">
        <v>4</v>
      </c>
      <c r="D4" s="59" t="s">
        <v>5</v>
      </c>
      <c r="E4" s="60"/>
      <c r="F4" s="60"/>
      <c r="G4" s="60"/>
      <c r="H4" s="60"/>
      <c r="I4" s="61"/>
      <c r="J4" s="62"/>
      <c r="K4" s="62"/>
      <c r="L4" s="10"/>
      <c r="M4" s="10"/>
      <c r="N4" s="11" t="s">
        <v>6</v>
      </c>
    </row>
    <row r="5" ht="13.5" customHeight="1">
      <c r="A5" s="12"/>
      <c r="B5" s="13"/>
      <c r="C5" s="13"/>
      <c r="D5" s="14" t="s">
        <v>7</v>
      </c>
      <c r="E5" s="15" t="s">
        <v>8</v>
      </c>
      <c r="F5" s="16" t="s">
        <v>9</v>
      </c>
      <c r="G5" s="17" t="s">
        <v>10</v>
      </c>
      <c r="H5" s="16" t="s">
        <v>11</v>
      </c>
      <c r="I5" s="17" t="s">
        <v>12</v>
      </c>
      <c r="J5" s="18" t="s">
        <v>13</v>
      </c>
      <c r="K5" s="17" t="s">
        <v>35</v>
      </c>
      <c r="L5" s="18" t="s">
        <v>15</v>
      </c>
      <c r="M5" s="17" t="s">
        <v>36</v>
      </c>
      <c r="N5" s="19"/>
    </row>
    <row r="6" ht="13.5" customHeight="1">
      <c r="A6" s="20">
        <v>1.0</v>
      </c>
      <c r="B6" s="21">
        <v>15000.0</v>
      </c>
      <c r="C6" s="22">
        <v>33200.0</v>
      </c>
      <c r="D6" s="23">
        <v>66500.0</v>
      </c>
      <c r="E6" s="22">
        <f t="shared" ref="E6:E12" si="1">C6+D6</f>
        <v>99700</v>
      </c>
      <c r="F6" s="23">
        <v>46500.0</v>
      </c>
      <c r="G6" s="22">
        <f t="shared" ref="G6:G12" si="2">C6+F6</f>
        <v>79700</v>
      </c>
      <c r="H6" s="23">
        <v>39900.0</v>
      </c>
      <c r="I6" s="22">
        <f t="shared" ref="I6:I12" si="3">C6+H6</f>
        <v>73100</v>
      </c>
      <c r="J6" s="24">
        <v>33200.0</v>
      </c>
      <c r="K6" s="25">
        <f t="shared" ref="K6:K12" si="4">C6+J6</f>
        <v>66400</v>
      </c>
      <c r="L6" s="24">
        <v>23000.0</v>
      </c>
      <c r="M6" s="25">
        <f t="shared" ref="M6:M12" si="5">C6+L6</f>
        <v>56200</v>
      </c>
      <c r="N6" s="26" t="s">
        <v>17</v>
      </c>
    </row>
    <row r="7" ht="13.5" customHeight="1">
      <c r="A7" s="20">
        <v>2.0</v>
      </c>
      <c r="B7" s="27"/>
      <c r="C7" s="22">
        <v>69200.0</v>
      </c>
      <c r="D7" s="23">
        <v>99800.0</v>
      </c>
      <c r="E7" s="22">
        <f t="shared" si="1"/>
        <v>169000</v>
      </c>
      <c r="F7" s="23">
        <v>73200.0</v>
      </c>
      <c r="G7" s="22">
        <f t="shared" si="2"/>
        <v>142400</v>
      </c>
      <c r="H7" s="23">
        <v>53200.0</v>
      </c>
      <c r="I7" s="22">
        <f t="shared" si="3"/>
        <v>122400</v>
      </c>
      <c r="J7" s="24">
        <v>42500.0</v>
      </c>
      <c r="K7" s="25">
        <f t="shared" si="4"/>
        <v>111700</v>
      </c>
      <c r="L7" s="24">
        <v>31900.0</v>
      </c>
      <c r="M7" s="25">
        <f t="shared" si="5"/>
        <v>101100</v>
      </c>
      <c r="N7" s="28"/>
    </row>
    <row r="8" ht="13.5" customHeight="1">
      <c r="A8" s="20">
        <v>3.0</v>
      </c>
      <c r="B8" s="27"/>
      <c r="C8" s="22">
        <v>103800.0</v>
      </c>
      <c r="D8" s="23">
        <v>133100.0</v>
      </c>
      <c r="E8" s="22">
        <f t="shared" si="1"/>
        <v>236900</v>
      </c>
      <c r="F8" s="23">
        <v>94500.0</v>
      </c>
      <c r="G8" s="22">
        <f t="shared" si="2"/>
        <v>198300</v>
      </c>
      <c r="H8" s="23">
        <v>70500.0</v>
      </c>
      <c r="I8" s="22">
        <f t="shared" si="3"/>
        <v>174300</v>
      </c>
      <c r="J8" s="24">
        <v>55900.0</v>
      </c>
      <c r="K8" s="25">
        <f t="shared" si="4"/>
        <v>159700</v>
      </c>
      <c r="L8" s="24">
        <v>39900.0</v>
      </c>
      <c r="M8" s="25">
        <f t="shared" si="5"/>
        <v>143700</v>
      </c>
      <c r="N8" s="28"/>
    </row>
    <row r="9" ht="13.5" customHeight="1">
      <c r="A9" s="29">
        <v>4.0</v>
      </c>
      <c r="B9" s="27"/>
      <c r="C9" s="30">
        <v>138400.0</v>
      </c>
      <c r="D9" s="31">
        <v>153000.0</v>
      </c>
      <c r="E9" s="30">
        <f t="shared" si="1"/>
        <v>291400</v>
      </c>
      <c r="F9" s="31">
        <v>106400.0</v>
      </c>
      <c r="G9" s="30">
        <f t="shared" si="2"/>
        <v>244800</v>
      </c>
      <c r="H9" s="31">
        <v>78500.0</v>
      </c>
      <c r="I9" s="30">
        <f t="shared" si="3"/>
        <v>216900</v>
      </c>
      <c r="J9" s="32">
        <v>65200.0</v>
      </c>
      <c r="K9" s="33">
        <f t="shared" si="4"/>
        <v>203600</v>
      </c>
      <c r="L9" s="32">
        <v>45200.0</v>
      </c>
      <c r="M9" s="33">
        <f t="shared" si="5"/>
        <v>183600</v>
      </c>
      <c r="N9" s="28"/>
    </row>
    <row r="10" ht="13.5" customHeight="1">
      <c r="A10" s="20">
        <v>5.0</v>
      </c>
      <c r="B10" s="27"/>
      <c r="C10" s="22">
        <v>173000.0</v>
      </c>
      <c r="D10" s="23">
        <v>191300.0</v>
      </c>
      <c r="E10" s="22">
        <f t="shared" si="1"/>
        <v>364300</v>
      </c>
      <c r="F10" s="23">
        <v>133100.0</v>
      </c>
      <c r="G10" s="22">
        <f t="shared" si="2"/>
        <v>306100</v>
      </c>
      <c r="H10" s="23">
        <v>98100.0</v>
      </c>
      <c r="I10" s="22">
        <f t="shared" si="3"/>
        <v>271100</v>
      </c>
      <c r="J10" s="23">
        <v>81500.0</v>
      </c>
      <c r="K10" s="25">
        <f t="shared" si="4"/>
        <v>254500</v>
      </c>
      <c r="L10" s="23">
        <v>56500.0</v>
      </c>
      <c r="M10" s="25">
        <f t="shared" si="5"/>
        <v>229500</v>
      </c>
      <c r="N10" s="28"/>
    </row>
    <row r="11" ht="13.5" customHeight="1">
      <c r="A11" s="20">
        <v>6.0</v>
      </c>
      <c r="B11" s="27"/>
      <c r="C11" s="22">
        <v>207600.0</v>
      </c>
      <c r="D11" s="23">
        <v>229500.0</v>
      </c>
      <c r="E11" s="22">
        <f t="shared" si="1"/>
        <v>437100</v>
      </c>
      <c r="F11" s="23">
        <v>159700.0</v>
      </c>
      <c r="G11" s="22">
        <f t="shared" si="2"/>
        <v>367300</v>
      </c>
      <c r="H11" s="23">
        <v>117700.0</v>
      </c>
      <c r="I11" s="22">
        <f t="shared" si="3"/>
        <v>325300</v>
      </c>
      <c r="J11" s="23">
        <v>97800.0</v>
      </c>
      <c r="K11" s="25">
        <f t="shared" si="4"/>
        <v>305400</v>
      </c>
      <c r="L11" s="23">
        <v>67800.0</v>
      </c>
      <c r="M11" s="25">
        <f t="shared" si="5"/>
        <v>275400</v>
      </c>
      <c r="N11" s="28"/>
    </row>
    <row r="12" ht="13.5" customHeight="1">
      <c r="A12" s="20">
        <v>7.0</v>
      </c>
      <c r="B12" s="27"/>
      <c r="C12" s="22">
        <v>242200.0</v>
      </c>
      <c r="D12" s="23">
        <v>267800.0</v>
      </c>
      <c r="E12" s="22">
        <f t="shared" si="1"/>
        <v>510000</v>
      </c>
      <c r="F12" s="23">
        <v>186300.0</v>
      </c>
      <c r="G12" s="22">
        <f t="shared" si="2"/>
        <v>428500</v>
      </c>
      <c r="H12" s="23">
        <v>137400.0</v>
      </c>
      <c r="I12" s="22">
        <f t="shared" si="3"/>
        <v>379600</v>
      </c>
      <c r="J12" s="23">
        <v>114100.0</v>
      </c>
      <c r="K12" s="25">
        <f t="shared" si="4"/>
        <v>356300</v>
      </c>
      <c r="L12" s="23">
        <v>79100.0</v>
      </c>
      <c r="M12" s="25">
        <f t="shared" si="5"/>
        <v>321300</v>
      </c>
      <c r="N12" s="19"/>
    </row>
    <row r="13" ht="13.5" customHeight="1">
      <c r="A13" s="29">
        <v>8.0</v>
      </c>
      <c r="B13" s="27"/>
      <c r="C13" s="30">
        <v>276800.0</v>
      </c>
      <c r="D13" s="31">
        <v>306100.0</v>
      </c>
      <c r="E13" s="30">
        <f t="shared" ref="E13:E53" si="6">C13+D13-N13</f>
        <v>577900</v>
      </c>
      <c r="F13" s="31">
        <v>212900.0</v>
      </c>
      <c r="G13" s="30">
        <f t="shared" ref="G13:G53" si="7">C13+F13-N13</f>
        <v>484700</v>
      </c>
      <c r="H13" s="31">
        <v>157000.0</v>
      </c>
      <c r="I13" s="30">
        <f t="shared" ref="I13:I53" si="8">C13+H13-N13</f>
        <v>428800</v>
      </c>
      <c r="J13" s="31">
        <v>130400.0</v>
      </c>
      <c r="K13" s="33">
        <f t="shared" ref="K13:K53" si="9">C13+J13-N13</f>
        <v>402200</v>
      </c>
      <c r="L13" s="31">
        <v>90500.0</v>
      </c>
      <c r="M13" s="33">
        <f t="shared" ref="M13:M53" si="10">C13+L13-N13</f>
        <v>362300</v>
      </c>
      <c r="N13" s="34">
        <v>5000.0</v>
      </c>
    </row>
    <row r="14" ht="13.5" customHeight="1">
      <c r="A14" s="20">
        <v>9.0</v>
      </c>
      <c r="B14" s="27"/>
      <c r="C14" s="22">
        <v>311400.0</v>
      </c>
      <c r="D14" s="23">
        <v>344300.0</v>
      </c>
      <c r="E14" s="22">
        <f t="shared" si="6"/>
        <v>650700</v>
      </c>
      <c r="F14" s="23">
        <v>239500.0</v>
      </c>
      <c r="G14" s="22">
        <f t="shared" si="7"/>
        <v>545900</v>
      </c>
      <c r="H14" s="23">
        <v>176600.0</v>
      </c>
      <c r="I14" s="22">
        <f t="shared" si="8"/>
        <v>483000</v>
      </c>
      <c r="J14" s="23">
        <v>146700.0</v>
      </c>
      <c r="K14" s="35">
        <f t="shared" si="9"/>
        <v>453100</v>
      </c>
      <c r="L14" s="23">
        <v>101800.0</v>
      </c>
      <c r="M14" s="35">
        <f t="shared" si="10"/>
        <v>408200</v>
      </c>
      <c r="N14" s="34">
        <v>5000.0</v>
      </c>
    </row>
    <row r="15" ht="13.5" customHeight="1">
      <c r="A15" s="20">
        <v>10.0</v>
      </c>
      <c r="B15" s="27"/>
      <c r="C15" s="22">
        <v>346000.0</v>
      </c>
      <c r="D15" s="23">
        <v>382600.0</v>
      </c>
      <c r="E15" s="22">
        <f t="shared" si="6"/>
        <v>723600</v>
      </c>
      <c r="F15" s="23">
        <v>266200.0</v>
      </c>
      <c r="G15" s="22">
        <f t="shared" si="7"/>
        <v>607200</v>
      </c>
      <c r="H15" s="23">
        <v>196300.0</v>
      </c>
      <c r="I15" s="22">
        <f t="shared" si="8"/>
        <v>537300</v>
      </c>
      <c r="J15" s="23">
        <v>163000.0</v>
      </c>
      <c r="K15" s="35">
        <f t="shared" si="9"/>
        <v>504000</v>
      </c>
      <c r="L15" s="23">
        <v>113100.0</v>
      </c>
      <c r="M15" s="35">
        <f t="shared" si="10"/>
        <v>454100</v>
      </c>
      <c r="N15" s="34">
        <v>5000.0</v>
      </c>
    </row>
    <row r="16" ht="13.5" customHeight="1">
      <c r="A16" s="20">
        <v>11.0</v>
      </c>
      <c r="B16" s="27"/>
      <c r="C16" s="22">
        <v>380600.0</v>
      </c>
      <c r="D16" s="23">
        <v>420900.0</v>
      </c>
      <c r="E16" s="22">
        <f t="shared" si="6"/>
        <v>796500</v>
      </c>
      <c r="F16" s="23">
        <v>292800.0</v>
      </c>
      <c r="G16" s="22">
        <f t="shared" si="7"/>
        <v>668400</v>
      </c>
      <c r="H16" s="23">
        <v>215900.0</v>
      </c>
      <c r="I16" s="22">
        <f t="shared" si="8"/>
        <v>591500</v>
      </c>
      <c r="J16" s="23">
        <v>179300.0</v>
      </c>
      <c r="K16" s="35">
        <f t="shared" si="9"/>
        <v>554900</v>
      </c>
      <c r="L16" s="23">
        <v>124400.0</v>
      </c>
      <c r="M16" s="35">
        <f t="shared" si="10"/>
        <v>500000</v>
      </c>
      <c r="N16" s="34">
        <v>5000.0</v>
      </c>
    </row>
    <row r="17" ht="13.5" customHeight="1">
      <c r="A17" s="29">
        <v>12.0</v>
      </c>
      <c r="B17" s="27"/>
      <c r="C17" s="30">
        <v>415200.0</v>
      </c>
      <c r="D17" s="31">
        <v>459100.0</v>
      </c>
      <c r="E17" s="30">
        <f t="shared" si="6"/>
        <v>869300</v>
      </c>
      <c r="F17" s="31">
        <v>319400.0</v>
      </c>
      <c r="G17" s="30">
        <f t="shared" si="7"/>
        <v>729600</v>
      </c>
      <c r="H17" s="31">
        <v>235500.0</v>
      </c>
      <c r="I17" s="30">
        <f t="shared" si="8"/>
        <v>645700</v>
      </c>
      <c r="J17" s="31">
        <v>195600.0</v>
      </c>
      <c r="K17" s="33">
        <f t="shared" si="9"/>
        <v>605800</v>
      </c>
      <c r="L17" s="31">
        <v>135700.0</v>
      </c>
      <c r="M17" s="33">
        <f t="shared" si="10"/>
        <v>545900</v>
      </c>
      <c r="N17" s="34">
        <v>5000.0</v>
      </c>
    </row>
    <row r="18" ht="13.5" customHeight="1">
      <c r="A18" s="20">
        <v>13.0</v>
      </c>
      <c r="B18" s="27"/>
      <c r="C18" s="22">
        <v>449800.0</v>
      </c>
      <c r="D18" s="23">
        <v>497400.0</v>
      </c>
      <c r="E18" s="22">
        <f t="shared" si="6"/>
        <v>942200</v>
      </c>
      <c r="F18" s="23">
        <v>346000.0</v>
      </c>
      <c r="G18" s="22">
        <f t="shared" si="7"/>
        <v>790800</v>
      </c>
      <c r="H18" s="23">
        <v>255200.0</v>
      </c>
      <c r="I18" s="22">
        <f t="shared" si="8"/>
        <v>700000</v>
      </c>
      <c r="J18" s="23">
        <v>211900.0</v>
      </c>
      <c r="K18" s="35">
        <f t="shared" si="9"/>
        <v>656700</v>
      </c>
      <c r="L18" s="23">
        <v>147000.0</v>
      </c>
      <c r="M18" s="35">
        <f t="shared" si="10"/>
        <v>591800</v>
      </c>
      <c r="N18" s="34">
        <v>5000.0</v>
      </c>
    </row>
    <row r="19" ht="13.5" customHeight="1">
      <c r="A19" s="20">
        <v>14.0</v>
      </c>
      <c r="B19" s="27"/>
      <c r="C19" s="22">
        <v>484400.0</v>
      </c>
      <c r="D19" s="23">
        <v>535700.0</v>
      </c>
      <c r="E19" s="22">
        <f t="shared" si="6"/>
        <v>1015100</v>
      </c>
      <c r="F19" s="23">
        <v>372600.0</v>
      </c>
      <c r="G19" s="22">
        <f t="shared" si="7"/>
        <v>852000</v>
      </c>
      <c r="H19" s="23">
        <v>274800.0</v>
      </c>
      <c r="I19" s="22">
        <f t="shared" si="8"/>
        <v>754200</v>
      </c>
      <c r="J19" s="23">
        <v>228200.0</v>
      </c>
      <c r="K19" s="35">
        <f t="shared" si="9"/>
        <v>707600</v>
      </c>
      <c r="L19" s="23">
        <v>158300.0</v>
      </c>
      <c r="M19" s="35">
        <f t="shared" si="10"/>
        <v>637700</v>
      </c>
      <c r="N19" s="34">
        <v>5000.0</v>
      </c>
    </row>
    <row r="20" ht="13.5" customHeight="1">
      <c r="A20" s="20">
        <v>15.0</v>
      </c>
      <c r="B20" s="27"/>
      <c r="C20" s="22">
        <v>519000.0</v>
      </c>
      <c r="D20" s="23">
        <v>573900.0</v>
      </c>
      <c r="E20" s="22">
        <f t="shared" si="6"/>
        <v>1087900</v>
      </c>
      <c r="F20" s="23">
        <v>399300.0</v>
      </c>
      <c r="G20" s="22">
        <f t="shared" si="7"/>
        <v>913300</v>
      </c>
      <c r="H20" s="23">
        <v>294400.0</v>
      </c>
      <c r="I20" s="22">
        <f t="shared" si="8"/>
        <v>808400</v>
      </c>
      <c r="J20" s="23">
        <v>244500.0</v>
      </c>
      <c r="K20" s="35">
        <f t="shared" si="9"/>
        <v>758500</v>
      </c>
      <c r="L20" s="23">
        <v>169700.0</v>
      </c>
      <c r="M20" s="35">
        <f t="shared" si="10"/>
        <v>683700</v>
      </c>
      <c r="N20" s="34">
        <v>5000.0</v>
      </c>
    </row>
    <row r="21" ht="13.5" customHeight="1">
      <c r="A21" s="29">
        <v>16.0</v>
      </c>
      <c r="B21" s="27"/>
      <c r="C21" s="30">
        <v>553600.0</v>
      </c>
      <c r="D21" s="31">
        <v>612200.0</v>
      </c>
      <c r="E21" s="30">
        <f t="shared" si="6"/>
        <v>1155800</v>
      </c>
      <c r="F21" s="31">
        <v>425900.0</v>
      </c>
      <c r="G21" s="30">
        <f t="shared" si="7"/>
        <v>969500</v>
      </c>
      <c r="H21" s="31">
        <v>314100.0</v>
      </c>
      <c r="I21" s="30">
        <f t="shared" si="8"/>
        <v>857700</v>
      </c>
      <c r="J21" s="31">
        <v>260800.0</v>
      </c>
      <c r="K21" s="33">
        <f t="shared" si="9"/>
        <v>804400</v>
      </c>
      <c r="L21" s="31">
        <v>181000.0</v>
      </c>
      <c r="M21" s="33">
        <f t="shared" si="10"/>
        <v>724600</v>
      </c>
      <c r="N21" s="34">
        <v>10000.0</v>
      </c>
    </row>
    <row r="22" ht="13.5" customHeight="1">
      <c r="A22" s="20">
        <v>17.0</v>
      </c>
      <c r="B22" s="27"/>
      <c r="C22" s="22">
        <v>588300.0</v>
      </c>
      <c r="D22" s="23">
        <v>650500.0</v>
      </c>
      <c r="E22" s="22">
        <f t="shared" si="6"/>
        <v>1228800</v>
      </c>
      <c r="F22" s="23">
        <v>452500.0</v>
      </c>
      <c r="G22" s="22">
        <f t="shared" si="7"/>
        <v>1030800</v>
      </c>
      <c r="H22" s="23">
        <v>333700.0</v>
      </c>
      <c r="I22" s="22">
        <f t="shared" si="8"/>
        <v>912000</v>
      </c>
      <c r="J22" s="23">
        <v>277100.0</v>
      </c>
      <c r="K22" s="35">
        <f t="shared" si="9"/>
        <v>855400</v>
      </c>
      <c r="L22" s="23">
        <v>192300.0</v>
      </c>
      <c r="M22" s="35">
        <f t="shared" si="10"/>
        <v>770600</v>
      </c>
      <c r="N22" s="34">
        <v>10000.0</v>
      </c>
    </row>
    <row r="23" ht="13.5" customHeight="1">
      <c r="A23" s="20">
        <v>18.0</v>
      </c>
      <c r="B23" s="27"/>
      <c r="C23" s="22">
        <v>622900.0</v>
      </c>
      <c r="D23" s="23">
        <v>688700.0</v>
      </c>
      <c r="E23" s="22">
        <f t="shared" si="6"/>
        <v>1301600</v>
      </c>
      <c r="F23" s="23">
        <v>479100.0</v>
      </c>
      <c r="G23" s="22">
        <f t="shared" si="7"/>
        <v>1092000</v>
      </c>
      <c r="H23" s="23">
        <v>353300.0</v>
      </c>
      <c r="I23" s="22">
        <f t="shared" si="8"/>
        <v>966200</v>
      </c>
      <c r="J23" s="23">
        <v>293400.0</v>
      </c>
      <c r="K23" s="35">
        <f t="shared" si="9"/>
        <v>906300</v>
      </c>
      <c r="L23" s="23">
        <v>203600.0</v>
      </c>
      <c r="M23" s="35">
        <f t="shared" si="10"/>
        <v>816500</v>
      </c>
      <c r="N23" s="34">
        <v>10000.0</v>
      </c>
    </row>
    <row r="24" ht="13.5" customHeight="1">
      <c r="A24" s="20">
        <v>19.0</v>
      </c>
      <c r="B24" s="27"/>
      <c r="C24" s="22">
        <v>657500.0</v>
      </c>
      <c r="D24" s="23">
        <v>727000.0</v>
      </c>
      <c r="E24" s="22">
        <f t="shared" si="6"/>
        <v>1374500</v>
      </c>
      <c r="F24" s="23">
        <v>505700.0</v>
      </c>
      <c r="G24" s="22">
        <f t="shared" si="7"/>
        <v>1153200</v>
      </c>
      <c r="H24" s="23">
        <v>373000.0</v>
      </c>
      <c r="I24" s="22">
        <f t="shared" si="8"/>
        <v>1020500</v>
      </c>
      <c r="J24" s="23">
        <v>309700.0</v>
      </c>
      <c r="K24" s="35">
        <f t="shared" si="9"/>
        <v>957200</v>
      </c>
      <c r="L24" s="23">
        <v>214900.0</v>
      </c>
      <c r="M24" s="35">
        <f t="shared" si="10"/>
        <v>862400</v>
      </c>
      <c r="N24" s="34">
        <v>10000.0</v>
      </c>
    </row>
    <row r="25" ht="13.5" customHeight="1">
      <c r="A25" s="29">
        <v>20.0</v>
      </c>
      <c r="B25" s="27"/>
      <c r="C25" s="30">
        <v>692100.0</v>
      </c>
      <c r="D25" s="31">
        <v>765300.0</v>
      </c>
      <c r="E25" s="30">
        <f t="shared" si="6"/>
        <v>1447400</v>
      </c>
      <c r="F25" s="31">
        <v>532400.0</v>
      </c>
      <c r="G25" s="30">
        <f t="shared" si="7"/>
        <v>1214500</v>
      </c>
      <c r="H25" s="31">
        <v>392600.0</v>
      </c>
      <c r="I25" s="30">
        <f t="shared" si="8"/>
        <v>1074700</v>
      </c>
      <c r="J25" s="31">
        <v>326000.0</v>
      </c>
      <c r="K25" s="33">
        <f t="shared" si="9"/>
        <v>1008100</v>
      </c>
      <c r="L25" s="31">
        <v>226200.0</v>
      </c>
      <c r="M25" s="33">
        <f t="shared" si="10"/>
        <v>908300</v>
      </c>
      <c r="N25" s="34">
        <v>10000.0</v>
      </c>
    </row>
    <row r="26" ht="13.5" customHeight="1">
      <c r="A26" s="20">
        <v>21.0</v>
      </c>
      <c r="B26" s="27"/>
      <c r="C26" s="22">
        <v>726700.0</v>
      </c>
      <c r="D26" s="23">
        <v>803500.0</v>
      </c>
      <c r="E26" s="22">
        <f t="shared" si="6"/>
        <v>1520200</v>
      </c>
      <c r="F26" s="23">
        <v>559000.0</v>
      </c>
      <c r="G26" s="22">
        <f t="shared" si="7"/>
        <v>1275700</v>
      </c>
      <c r="H26" s="23">
        <v>412200.0</v>
      </c>
      <c r="I26" s="22">
        <f t="shared" si="8"/>
        <v>1128900</v>
      </c>
      <c r="J26" s="23">
        <v>342300.0</v>
      </c>
      <c r="K26" s="35">
        <f t="shared" si="9"/>
        <v>1059000</v>
      </c>
      <c r="L26" s="23">
        <v>237500.0</v>
      </c>
      <c r="M26" s="35">
        <f t="shared" si="10"/>
        <v>954200</v>
      </c>
      <c r="N26" s="34">
        <v>10000.0</v>
      </c>
    </row>
    <row r="27" ht="13.5" customHeight="1">
      <c r="A27" s="20">
        <v>22.0</v>
      </c>
      <c r="B27" s="27"/>
      <c r="C27" s="22">
        <v>761300.0</v>
      </c>
      <c r="D27" s="23">
        <v>841800.0</v>
      </c>
      <c r="E27" s="22">
        <f t="shared" si="6"/>
        <v>1593100</v>
      </c>
      <c r="F27" s="23">
        <v>585600.0</v>
      </c>
      <c r="G27" s="22">
        <f t="shared" si="7"/>
        <v>1336900</v>
      </c>
      <c r="H27" s="23">
        <v>431900.0</v>
      </c>
      <c r="I27" s="22">
        <f t="shared" si="8"/>
        <v>1183200</v>
      </c>
      <c r="J27" s="23">
        <v>358700.0</v>
      </c>
      <c r="K27" s="35">
        <f t="shared" si="9"/>
        <v>1110000</v>
      </c>
      <c r="L27" s="23">
        <v>248800.0</v>
      </c>
      <c r="M27" s="35">
        <f t="shared" si="10"/>
        <v>1000100</v>
      </c>
      <c r="N27" s="34">
        <v>10000.0</v>
      </c>
    </row>
    <row r="28" ht="13.5" customHeight="1">
      <c r="A28" s="20">
        <v>23.0</v>
      </c>
      <c r="B28" s="27"/>
      <c r="C28" s="22">
        <v>795900.0</v>
      </c>
      <c r="D28" s="23">
        <v>880100.0</v>
      </c>
      <c r="E28" s="22">
        <f t="shared" si="6"/>
        <v>1666000</v>
      </c>
      <c r="F28" s="23">
        <v>612200.0</v>
      </c>
      <c r="G28" s="22">
        <f t="shared" si="7"/>
        <v>1398100</v>
      </c>
      <c r="H28" s="23">
        <v>451500.0</v>
      </c>
      <c r="I28" s="22">
        <f t="shared" si="8"/>
        <v>1237400</v>
      </c>
      <c r="J28" s="23">
        <v>375000.0</v>
      </c>
      <c r="K28" s="35">
        <f t="shared" si="9"/>
        <v>1160900</v>
      </c>
      <c r="L28" s="23">
        <v>260200.0</v>
      </c>
      <c r="M28" s="35">
        <f t="shared" si="10"/>
        <v>1046100</v>
      </c>
      <c r="N28" s="34">
        <v>10000.0</v>
      </c>
    </row>
    <row r="29" ht="13.5" customHeight="1">
      <c r="A29" s="29">
        <v>24.0</v>
      </c>
      <c r="B29" s="27"/>
      <c r="C29" s="30">
        <v>830500.0</v>
      </c>
      <c r="D29" s="31">
        <v>918300.0</v>
      </c>
      <c r="E29" s="30">
        <f t="shared" si="6"/>
        <v>1733800</v>
      </c>
      <c r="F29" s="31">
        <v>638800.0</v>
      </c>
      <c r="G29" s="30">
        <f t="shared" si="7"/>
        <v>1454300</v>
      </c>
      <c r="H29" s="31">
        <v>471100.0</v>
      </c>
      <c r="I29" s="30">
        <f t="shared" si="8"/>
        <v>1286600</v>
      </c>
      <c r="J29" s="31">
        <v>391300.0</v>
      </c>
      <c r="K29" s="33">
        <f t="shared" si="9"/>
        <v>1206800</v>
      </c>
      <c r="L29" s="31">
        <v>271500.0</v>
      </c>
      <c r="M29" s="33">
        <f t="shared" si="10"/>
        <v>1087000</v>
      </c>
      <c r="N29" s="34">
        <v>15000.0</v>
      </c>
    </row>
    <row r="30" ht="13.5" customHeight="1">
      <c r="A30" s="20">
        <v>25.0</v>
      </c>
      <c r="B30" s="27"/>
      <c r="C30" s="22">
        <v>865100.0</v>
      </c>
      <c r="D30" s="23">
        <v>956600.0</v>
      </c>
      <c r="E30" s="22">
        <f t="shared" si="6"/>
        <v>1806700</v>
      </c>
      <c r="F30" s="23">
        <v>665500.0</v>
      </c>
      <c r="G30" s="22">
        <f t="shared" si="7"/>
        <v>1515600</v>
      </c>
      <c r="H30" s="23">
        <v>490800.0</v>
      </c>
      <c r="I30" s="22">
        <f t="shared" si="8"/>
        <v>1340900</v>
      </c>
      <c r="J30" s="23">
        <v>407600.0</v>
      </c>
      <c r="K30" s="35">
        <f t="shared" si="9"/>
        <v>1257700</v>
      </c>
      <c r="L30" s="23">
        <v>282800.0</v>
      </c>
      <c r="M30" s="35">
        <f t="shared" si="10"/>
        <v>1132900</v>
      </c>
      <c r="N30" s="34">
        <v>15000.0</v>
      </c>
    </row>
    <row r="31" ht="13.5" customHeight="1">
      <c r="A31" s="20">
        <v>26.0</v>
      </c>
      <c r="B31" s="27"/>
      <c r="C31" s="22">
        <v>899700.0</v>
      </c>
      <c r="D31" s="23">
        <v>994900.0</v>
      </c>
      <c r="E31" s="22">
        <f t="shared" si="6"/>
        <v>1879600</v>
      </c>
      <c r="F31" s="23">
        <v>692100.0</v>
      </c>
      <c r="G31" s="22">
        <f t="shared" si="7"/>
        <v>1576800</v>
      </c>
      <c r="H31" s="23">
        <v>510400.0</v>
      </c>
      <c r="I31" s="22">
        <f t="shared" si="8"/>
        <v>1395100</v>
      </c>
      <c r="J31" s="23">
        <v>423900.0</v>
      </c>
      <c r="K31" s="35">
        <f t="shared" si="9"/>
        <v>1308600</v>
      </c>
      <c r="L31" s="23">
        <v>294100.0</v>
      </c>
      <c r="M31" s="35">
        <f t="shared" si="10"/>
        <v>1178800</v>
      </c>
      <c r="N31" s="34">
        <v>15000.0</v>
      </c>
    </row>
    <row r="32" ht="13.5" customHeight="1">
      <c r="A32" s="20">
        <v>27.0</v>
      </c>
      <c r="B32" s="27"/>
      <c r="C32" s="22">
        <v>934300.0</v>
      </c>
      <c r="D32" s="23">
        <v>1033100.0</v>
      </c>
      <c r="E32" s="22">
        <f t="shared" si="6"/>
        <v>1952400</v>
      </c>
      <c r="F32" s="23">
        <v>718700.0</v>
      </c>
      <c r="G32" s="22">
        <f t="shared" si="7"/>
        <v>1638000</v>
      </c>
      <c r="H32" s="23">
        <v>530000.0</v>
      </c>
      <c r="I32" s="22">
        <f t="shared" si="8"/>
        <v>1449300</v>
      </c>
      <c r="J32" s="23">
        <v>440200.0</v>
      </c>
      <c r="K32" s="35">
        <f t="shared" si="9"/>
        <v>1359500</v>
      </c>
      <c r="L32" s="23">
        <v>305400.0</v>
      </c>
      <c r="M32" s="35">
        <f t="shared" si="10"/>
        <v>1224700</v>
      </c>
      <c r="N32" s="34">
        <v>15000.0</v>
      </c>
    </row>
    <row r="33" ht="13.5" customHeight="1">
      <c r="A33" s="29">
        <v>28.0</v>
      </c>
      <c r="B33" s="27"/>
      <c r="C33" s="30">
        <v>968900.0</v>
      </c>
      <c r="D33" s="31">
        <v>1071400.0</v>
      </c>
      <c r="E33" s="30">
        <f t="shared" si="6"/>
        <v>2025300</v>
      </c>
      <c r="F33" s="31">
        <v>745300.0</v>
      </c>
      <c r="G33" s="30">
        <f t="shared" si="7"/>
        <v>1699200</v>
      </c>
      <c r="H33" s="31">
        <v>549700.0</v>
      </c>
      <c r="I33" s="30">
        <f t="shared" si="8"/>
        <v>1503600</v>
      </c>
      <c r="J33" s="31">
        <v>456500.0</v>
      </c>
      <c r="K33" s="33">
        <f t="shared" si="9"/>
        <v>1410400</v>
      </c>
      <c r="L33" s="31">
        <v>316700.0</v>
      </c>
      <c r="M33" s="33">
        <f t="shared" si="10"/>
        <v>1270600</v>
      </c>
      <c r="N33" s="34">
        <v>15000.0</v>
      </c>
    </row>
    <row r="34" ht="13.5" customHeight="1">
      <c r="A34" s="20">
        <v>29.0</v>
      </c>
      <c r="B34" s="27"/>
      <c r="C34" s="22">
        <v>1003500.0</v>
      </c>
      <c r="D34" s="23">
        <v>1109700.0</v>
      </c>
      <c r="E34" s="22">
        <f t="shared" si="6"/>
        <v>2098200</v>
      </c>
      <c r="F34" s="23">
        <v>771900.0</v>
      </c>
      <c r="G34" s="22">
        <f t="shared" si="7"/>
        <v>1760400</v>
      </c>
      <c r="H34" s="23">
        <v>569300.0</v>
      </c>
      <c r="I34" s="22">
        <f t="shared" si="8"/>
        <v>1557800</v>
      </c>
      <c r="J34" s="23">
        <v>472800.0</v>
      </c>
      <c r="K34" s="35">
        <f t="shared" si="9"/>
        <v>1461300</v>
      </c>
      <c r="L34" s="23">
        <v>328000.0</v>
      </c>
      <c r="M34" s="35">
        <f t="shared" si="10"/>
        <v>1316500</v>
      </c>
      <c r="N34" s="34">
        <v>15000.0</v>
      </c>
    </row>
    <row r="35" ht="13.5" customHeight="1">
      <c r="A35" s="20">
        <v>30.0</v>
      </c>
      <c r="B35" s="27"/>
      <c r="C35" s="22">
        <v>1038100.0</v>
      </c>
      <c r="D35" s="23">
        <v>1147900.0</v>
      </c>
      <c r="E35" s="22">
        <f t="shared" si="6"/>
        <v>2171000</v>
      </c>
      <c r="F35" s="23">
        <v>798600.0</v>
      </c>
      <c r="G35" s="22">
        <f t="shared" si="7"/>
        <v>1821700</v>
      </c>
      <c r="H35" s="23">
        <v>588900.0</v>
      </c>
      <c r="I35" s="22">
        <f t="shared" si="8"/>
        <v>1612000</v>
      </c>
      <c r="J35" s="23">
        <v>489100.0</v>
      </c>
      <c r="K35" s="35">
        <f t="shared" si="9"/>
        <v>1512200</v>
      </c>
      <c r="L35" s="23">
        <v>339400.0</v>
      </c>
      <c r="M35" s="35">
        <f t="shared" si="10"/>
        <v>1362500</v>
      </c>
      <c r="N35" s="34">
        <v>15000.0</v>
      </c>
    </row>
    <row r="36" ht="13.5" customHeight="1">
      <c r="A36" s="20">
        <v>31.0</v>
      </c>
      <c r="B36" s="27"/>
      <c r="C36" s="22">
        <v>1072700.0</v>
      </c>
      <c r="D36" s="23">
        <v>1186200.0</v>
      </c>
      <c r="E36" s="22">
        <f t="shared" si="6"/>
        <v>2243900</v>
      </c>
      <c r="F36" s="23">
        <v>825200.0</v>
      </c>
      <c r="G36" s="22">
        <f t="shared" si="7"/>
        <v>1882900</v>
      </c>
      <c r="H36" s="23">
        <v>608500.0</v>
      </c>
      <c r="I36" s="22">
        <f t="shared" si="8"/>
        <v>1666200</v>
      </c>
      <c r="J36" s="23">
        <v>505400.0</v>
      </c>
      <c r="K36" s="35">
        <f t="shared" si="9"/>
        <v>1563100</v>
      </c>
      <c r="L36" s="23">
        <v>350700.0</v>
      </c>
      <c r="M36" s="35">
        <f t="shared" si="10"/>
        <v>1408400</v>
      </c>
      <c r="N36" s="34">
        <v>15000.0</v>
      </c>
    </row>
    <row r="37" ht="13.5" customHeight="1">
      <c r="A37" s="29">
        <v>32.0</v>
      </c>
      <c r="B37" s="27"/>
      <c r="C37" s="30">
        <v>1107300.0</v>
      </c>
      <c r="D37" s="31">
        <v>1224500.0</v>
      </c>
      <c r="E37" s="30">
        <f t="shared" si="6"/>
        <v>2311800</v>
      </c>
      <c r="F37" s="31">
        <v>851800.0</v>
      </c>
      <c r="G37" s="30">
        <f t="shared" si="7"/>
        <v>1939100</v>
      </c>
      <c r="H37" s="31">
        <v>628200.0</v>
      </c>
      <c r="I37" s="30">
        <f t="shared" si="8"/>
        <v>1715500</v>
      </c>
      <c r="J37" s="31">
        <v>521700.0</v>
      </c>
      <c r="K37" s="33">
        <f t="shared" si="9"/>
        <v>1609000</v>
      </c>
      <c r="L37" s="31">
        <v>362000.0</v>
      </c>
      <c r="M37" s="33">
        <f t="shared" si="10"/>
        <v>1449300</v>
      </c>
      <c r="N37" s="34">
        <v>20000.0</v>
      </c>
    </row>
    <row r="38" ht="13.5" customHeight="1">
      <c r="A38" s="20">
        <v>33.0</v>
      </c>
      <c r="B38" s="27"/>
      <c r="C38" s="22">
        <v>1141900.0</v>
      </c>
      <c r="D38" s="23">
        <v>1262700.0</v>
      </c>
      <c r="E38" s="22">
        <f t="shared" si="6"/>
        <v>2384600</v>
      </c>
      <c r="F38" s="23">
        <v>878400.0</v>
      </c>
      <c r="G38" s="22">
        <f t="shared" si="7"/>
        <v>2000300</v>
      </c>
      <c r="H38" s="23">
        <v>647800.0</v>
      </c>
      <c r="I38" s="22">
        <f t="shared" si="8"/>
        <v>1769700</v>
      </c>
      <c r="J38" s="23">
        <v>538000.0</v>
      </c>
      <c r="K38" s="35">
        <f t="shared" si="9"/>
        <v>1659900</v>
      </c>
      <c r="L38" s="23">
        <v>373300.0</v>
      </c>
      <c r="M38" s="35">
        <f t="shared" si="10"/>
        <v>1495200</v>
      </c>
      <c r="N38" s="34">
        <v>20000.0</v>
      </c>
    </row>
    <row r="39" ht="13.5" customHeight="1">
      <c r="A39" s="20">
        <v>34.0</v>
      </c>
      <c r="B39" s="27"/>
      <c r="C39" s="22">
        <v>1176600.0</v>
      </c>
      <c r="D39" s="23">
        <v>1301000.0</v>
      </c>
      <c r="E39" s="22">
        <f t="shared" si="6"/>
        <v>2457600</v>
      </c>
      <c r="F39" s="23">
        <v>905000.0</v>
      </c>
      <c r="G39" s="22">
        <f t="shared" si="7"/>
        <v>2061600</v>
      </c>
      <c r="H39" s="23">
        <v>667400.0</v>
      </c>
      <c r="I39" s="22">
        <f t="shared" si="8"/>
        <v>1824000</v>
      </c>
      <c r="J39" s="23">
        <v>554300.0</v>
      </c>
      <c r="K39" s="35">
        <f t="shared" si="9"/>
        <v>1710900</v>
      </c>
      <c r="L39" s="23">
        <v>384600.0</v>
      </c>
      <c r="M39" s="35">
        <f t="shared" si="10"/>
        <v>1541200</v>
      </c>
      <c r="N39" s="34">
        <v>20000.0</v>
      </c>
    </row>
    <row r="40" ht="13.5" customHeight="1">
      <c r="A40" s="20">
        <v>35.0</v>
      </c>
      <c r="B40" s="27"/>
      <c r="C40" s="22">
        <v>1211200.0</v>
      </c>
      <c r="D40" s="23">
        <v>1339300.0</v>
      </c>
      <c r="E40" s="22">
        <f t="shared" si="6"/>
        <v>2530500</v>
      </c>
      <c r="F40" s="23">
        <v>931700.0</v>
      </c>
      <c r="G40" s="22">
        <f t="shared" si="7"/>
        <v>2122900</v>
      </c>
      <c r="H40" s="23">
        <v>687100.0</v>
      </c>
      <c r="I40" s="22">
        <f t="shared" si="8"/>
        <v>1878300</v>
      </c>
      <c r="J40" s="23">
        <v>570600.0</v>
      </c>
      <c r="K40" s="35">
        <f t="shared" si="9"/>
        <v>1761800</v>
      </c>
      <c r="L40" s="23">
        <v>395900.0</v>
      </c>
      <c r="M40" s="35">
        <f t="shared" si="10"/>
        <v>1587100</v>
      </c>
      <c r="N40" s="34">
        <v>20000.0</v>
      </c>
    </row>
    <row r="41" ht="13.5" customHeight="1">
      <c r="A41" s="29">
        <v>36.0</v>
      </c>
      <c r="B41" s="27"/>
      <c r="C41" s="30">
        <v>1245800.0</v>
      </c>
      <c r="D41" s="31">
        <v>1377500.0</v>
      </c>
      <c r="E41" s="30">
        <f t="shared" si="6"/>
        <v>2603300</v>
      </c>
      <c r="F41" s="31">
        <v>958300.0</v>
      </c>
      <c r="G41" s="30">
        <f t="shared" si="7"/>
        <v>2184100</v>
      </c>
      <c r="H41" s="31">
        <v>706700.0</v>
      </c>
      <c r="I41" s="30">
        <f t="shared" si="8"/>
        <v>1932500</v>
      </c>
      <c r="J41" s="31">
        <v>586900.0</v>
      </c>
      <c r="K41" s="33">
        <f t="shared" si="9"/>
        <v>1812700</v>
      </c>
      <c r="L41" s="31">
        <v>407200.0</v>
      </c>
      <c r="M41" s="33">
        <f t="shared" si="10"/>
        <v>1633000</v>
      </c>
      <c r="N41" s="34">
        <v>20000.0</v>
      </c>
    </row>
    <row r="42" ht="13.5" customHeight="1">
      <c r="A42" s="20">
        <v>37.0</v>
      </c>
      <c r="B42" s="27"/>
      <c r="C42" s="22">
        <v>1280400.0</v>
      </c>
      <c r="D42" s="23">
        <v>1415800.0</v>
      </c>
      <c r="E42" s="22">
        <f t="shared" si="6"/>
        <v>2676200</v>
      </c>
      <c r="F42" s="23">
        <v>984900.0</v>
      </c>
      <c r="G42" s="22">
        <f t="shared" si="7"/>
        <v>2245300</v>
      </c>
      <c r="H42" s="23">
        <v>726300.0</v>
      </c>
      <c r="I42" s="22">
        <f t="shared" si="8"/>
        <v>1986700</v>
      </c>
      <c r="J42" s="23">
        <v>603200.0</v>
      </c>
      <c r="K42" s="35">
        <f t="shared" si="9"/>
        <v>1863600</v>
      </c>
      <c r="L42" s="23">
        <v>418500.0</v>
      </c>
      <c r="M42" s="35">
        <f t="shared" si="10"/>
        <v>1678900</v>
      </c>
      <c r="N42" s="34">
        <v>20000.0</v>
      </c>
    </row>
    <row r="43" ht="13.5" customHeight="1">
      <c r="A43" s="20">
        <v>38.0</v>
      </c>
      <c r="B43" s="27"/>
      <c r="C43" s="22">
        <v>1315000.0</v>
      </c>
      <c r="D43" s="23">
        <v>1454100.0</v>
      </c>
      <c r="E43" s="22">
        <f t="shared" si="6"/>
        <v>2749100</v>
      </c>
      <c r="F43" s="23">
        <v>1011500.0</v>
      </c>
      <c r="G43" s="22">
        <f t="shared" si="7"/>
        <v>2306500</v>
      </c>
      <c r="H43" s="23">
        <v>746000.0</v>
      </c>
      <c r="I43" s="22">
        <f t="shared" si="8"/>
        <v>2041000</v>
      </c>
      <c r="J43" s="23">
        <v>619500.0</v>
      </c>
      <c r="K43" s="35">
        <f t="shared" si="9"/>
        <v>1914500</v>
      </c>
      <c r="L43" s="23">
        <v>429900.0</v>
      </c>
      <c r="M43" s="35">
        <f t="shared" si="10"/>
        <v>1724900</v>
      </c>
      <c r="N43" s="34">
        <v>20000.0</v>
      </c>
    </row>
    <row r="44" ht="13.5" customHeight="1">
      <c r="A44" s="20">
        <v>39.0</v>
      </c>
      <c r="B44" s="27"/>
      <c r="C44" s="22">
        <v>1349600.0</v>
      </c>
      <c r="D44" s="23">
        <v>1492300.0</v>
      </c>
      <c r="E44" s="22">
        <f t="shared" si="6"/>
        <v>2821900</v>
      </c>
      <c r="F44" s="23">
        <v>1038100.0</v>
      </c>
      <c r="G44" s="22">
        <f t="shared" si="7"/>
        <v>2367700</v>
      </c>
      <c r="H44" s="23">
        <v>765600.0</v>
      </c>
      <c r="I44" s="22">
        <f t="shared" si="8"/>
        <v>2095200</v>
      </c>
      <c r="J44" s="23">
        <v>635800.0</v>
      </c>
      <c r="K44" s="35">
        <f t="shared" si="9"/>
        <v>1965400</v>
      </c>
      <c r="L44" s="23">
        <v>441200.0</v>
      </c>
      <c r="M44" s="35">
        <f t="shared" si="10"/>
        <v>1770800</v>
      </c>
      <c r="N44" s="34">
        <v>20000.0</v>
      </c>
    </row>
    <row r="45" ht="13.5" customHeight="1">
      <c r="A45" s="29">
        <v>40.0</v>
      </c>
      <c r="B45" s="27"/>
      <c r="C45" s="30">
        <v>1384200.0</v>
      </c>
      <c r="D45" s="31">
        <v>1530600.0</v>
      </c>
      <c r="E45" s="30">
        <f t="shared" si="6"/>
        <v>2894800</v>
      </c>
      <c r="F45" s="31">
        <v>1064800.0</v>
      </c>
      <c r="G45" s="30">
        <f t="shared" si="7"/>
        <v>2429000</v>
      </c>
      <c r="H45" s="31">
        <v>785200.0</v>
      </c>
      <c r="I45" s="30">
        <f t="shared" si="8"/>
        <v>2149400</v>
      </c>
      <c r="J45" s="31">
        <v>652100.0</v>
      </c>
      <c r="K45" s="33">
        <f t="shared" si="9"/>
        <v>2016300</v>
      </c>
      <c r="L45" s="31">
        <v>452500.0</v>
      </c>
      <c r="M45" s="33">
        <f t="shared" si="10"/>
        <v>1816700</v>
      </c>
      <c r="N45" s="34">
        <v>20000.0</v>
      </c>
    </row>
    <row r="46" ht="13.5" customHeight="1">
      <c r="A46" s="20">
        <v>41.0</v>
      </c>
      <c r="B46" s="27"/>
      <c r="C46" s="22">
        <v>1418800.0</v>
      </c>
      <c r="D46" s="23">
        <v>1568900.0</v>
      </c>
      <c r="E46" s="22">
        <f t="shared" si="6"/>
        <v>2967700</v>
      </c>
      <c r="F46" s="23">
        <v>1091400.0</v>
      </c>
      <c r="G46" s="22">
        <f t="shared" si="7"/>
        <v>2490200</v>
      </c>
      <c r="H46" s="23">
        <v>804900.0</v>
      </c>
      <c r="I46" s="22">
        <f t="shared" si="8"/>
        <v>2203700</v>
      </c>
      <c r="J46" s="23">
        <v>668400.0</v>
      </c>
      <c r="K46" s="35">
        <f t="shared" si="9"/>
        <v>2067200</v>
      </c>
      <c r="L46" s="23">
        <v>463800.0</v>
      </c>
      <c r="M46" s="35">
        <f t="shared" si="10"/>
        <v>1862600</v>
      </c>
      <c r="N46" s="34">
        <v>20000.0</v>
      </c>
    </row>
    <row r="47" ht="13.5" customHeight="1">
      <c r="A47" s="20">
        <v>42.0</v>
      </c>
      <c r="B47" s="27"/>
      <c r="C47" s="22">
        <v>1453400.0</v>
      </c>
      <c r="D47" s="23">
        <v>1607100.0</v>
      </c>
      <c r="E47" s="22">
        <f t="shared" si="6"/>
        <v>3040500</v>
      </c>
      <c r="F47" s="23">
        <v>1118000.0</v>
      </c>
      <c r="G47" s="22">
        <f t="shared" si="7"/>
        <v>2551400</v>
      </c>
      <c r="H47" s="23">
        <v>824500.0</v>
      </c>
      <c r="I47" s="22">
        <f t="shared" si="8"/>
        <v>2257900</v>
      </c>
      <c r="J47" s="23">
        <v>684700.0</v>
      </c>
      <c r="K47" s="35">
        <f t="shared" si="9"/>
        <v>2118100</v>
      </c>
      <c r="L47" s="23">
        <v>475100.0</v>
      </c>
      <c r="M47" s="35">
        <f t="shared" si="10"/>
        <v>1908500</v>
      </c>
      <c r="N47" s="34">
        <v>20000.0</v>
      </c>
    </row>
    <row r="48" ht="13.5" customHeight="1">
      <c r="A48" s="20">
        <v>43.0</v>
      </c>
      <c r="B48" s="27"/>
      <c r="C48" s="22">
        <v>1488000.0</v>
      </c>
      <c r="D48" s="23">
        <v>1645400.0</v>
      </c>
      <c r="E48" s="22">
        <f t="shared" si="6"/>
        <v>3108400</v>
      </c>
      <c r="F48" s="23">
        <v>1144600.0</v>
      </c>
      <c r="G48" s="22">
        <f t="shared" si="7"/>
        <v>2607600</v>
      </c>
      <c r="H48" s="23">
        <v>844100.0</v>
      </c>
      <c r="I48" s="22">
        <f t="shared" si="8"/>
        <v>2307100</v>
      </c>
      <c r="J48" s="23">
        <v>701100.0</v>
      </c>
      <c r="K48" s="35">
        <f t="shared" si="9"/>
        <v>2164100</v>
      </c>
      <c r="L48" s="23">
        <v>486400.0</v>
      </c>
      <c r="M48" s="35">
        <f t="shared" si="10"/>
        <v>1949400</v>
      </c>
      <c r="N48" s="34">
        <v>25000.0</v>
      </c>
    </row>
    <row r="49" ht="13.5" customHeight="1">
      <c r="A49" s="29">
        <v>44.0</v>
      </c>
      <c r="B49" s="27"/>
      <c r="C49" s="30">
        <v>1522600.0</v>
      </c>
      <c r="D49" s="31">
        <v>1683700.0</v>
      </c>
      <c r="E49" s="30">
        <f t="shared" si="6"/>
        <v>3181300</v>
      </c>
      <c r="F49" s="31">
        <v>1171200.0</v>
      </c>
      <c r="G49" s="30">
        <f t="shared" si="7"/>
        <v>2668800</v>
      </c>
      <c r="H49" s="31">
        <v>863800.0</v>
      </c>
      <c r="I49" s="30">
        <f t="shared" si="8"/>
        <v>2361400</v>
      </c>
      <c r="J49" s="31">
        <v>717400.0</v>
      </c>
      <c r="K49" s="33">
        <f t="shared" si="9"/>
        <v>2215000</v>
      </c>
      <c r="L49" s="31">
        <v>497700.0</v>
      </c>
      <c r="M49" s="33">
        <f t="shared" si="10"/>
        <v>1995300</v>
      </c>
      <c r="N49" s="34">
        <v>25000.0</v>
      </c>
    </row>
    <row r="50" ht="13.5" customHeight="1">
      <c r="A50" s="20">
        <v>45.0</v>
      </c>
      <c r="B50" s="27"/>
      <c r="C50" s="22">
        <v>1557200.0</v>
      </c>
      <c r="D50" s="23">
        <v>1721900.0</v>
      </c>
      <c r="E50" s="22">
        <f t="shared" si="6"/>
        <v>3254100</v>
      </c>
      <c r="F50" s="23">
        <v>1197900.0</v>
      </c>
      <c r="G50" s="22">
        <f t="shared" si="7"/>
        <v>2730100</v>
      </c>
      <c r="H50" s="23">
        <v>883400.0</v>
      </c>
      <c r="I50" s="22">
        <f t="shared" si="8"/>
        <v>2415600</v>
      </c>
      <c r="J50" s="23">
        <v>733700.0</v>
      </c>
      <c r="K50" s="25">
        <f t="shared" si="9"/>
        <v>2265900</v>
      </c>
      <c r="L50" s="23">
        <v>509100.0</v>
      </c>
      <c r="M50" s="35">
        <f t="shared" si="10"/>
        <v>2041300</v>
      </c>
      <c r="N50" s="34">
        <v>25000.0</v>
      </c>
    </row>
    <row r="51" ht="13.5" customHeight="1">
      <c r="A51" s="20">
        <v>46.0</v>
      </c>
      <c r="B51" s="27"/>
      <c r="C51" s="22">
        <v>1591800.0</v>
      </c>
      <c r="D51" s="23">
        <v>1760200.0</v>
      </c>
      <c r="E51" s="22">
        <f t="shared" si="6"/>
        <v>3327000</v>
      </c>
      <c r="F51" s="23">
        <v>1224500.0</v>
      </c>
      <c r="G51" s="22">
        <f t="shared" si="7"/>
        <v>2791300</v>
      </c>
      <c r="H51" s="23">
        <v>903000.0</v>
      </c>
      <c r="I51" s="22">
        <f t="shared" si="8"/>
        <v>2469800</v>
      </c>
      <c r="J51" s="23">
        <v>750000.0</v>
      </c>
      <c r="K51" s="25">
        <f t="shared" si="9"/>
        <v>2316800</v>
      </c>
      <c r="L51" s="23">
        <v>520400.0</v>
      </c>
      <c r="M51" s="35">
        <f t="shared" si="10"/>
        <v>2087200</v>
      </c>
      <c r="N51" s="34">
        <v>25000.0</v>
      </c>
    </row>
    <row r="52" ht="13.5" customHeight="1">
      <c r="A52" s="20">
        <v>47.0</v>
      </c>
      <c r="B52" s="27"/>
      <c r="C52" s="22">
        <v>1626400.0</v>
      </c>
      <c r="D52" s="23">
        <v>1798500.0</v>
      </c>
      <c r="E52" s="22">
        <f t="shared" si="6"/>
        <v>3399900</v>
      </c>
      <c r="F52" s="23">
        <v>1251100.0</v>
      </c>
      <c r="G52" s="22">
        <f t="shared" si="7"/>
        <v>2852500</v>
      </c>
      <c r="H52" s="23">
        <v>922700.0</v>
      </c>
      <c r="I52" s="22">
        <f t="shared" si="8"/>
        <v>2524100</v>
      </c>
      <c r="J52" s="23">
        <v>766300.0</v>
      </c>
      <c r="K52" s="25">
        <f t="shared" si="9"/>
        <v>2367700</v>
      </c>
      <c r="L52" s="23">
        <v>531700.0</v>
      </c>
      <c r="M52" s="35">
        <f t="shared" si="10"/>
        <v>2133100</v>
      </c>
      <c r="N52" s="34">
        <v>25000.0</v>
      </c>
    </row>
    <row r="53" ht="13.5" customHeight="1">
      <c r="A53" s="36">
        <v>48.0</v>
      </c>
      <c r="B53" s="37"/>
      <c r="C53" s="30">
        <v>1661000.0</v>
      </c>
      <c r="D53" s="39">
        <v>1836700.0</v>
      </c>
      <c r="E53" s="38">
        <f t="shared" si="6"/>
        <v>3472700</v>
      </c>
      <c r="F53" s="39">
        <v>1277700.0</v>
      </c>
      <c r="G53" s="38">
        <f t="shared" si="7"/>
        <v>2913700</v>
      </c>
      <c r="H53" s="39">
        <v>942300.0</v>
      </c>
      <c r="I53" s="38">
        <f t="shared" si="8"/>
        <v>2578300</v>
      </c>
      <c r="J53" s="39">
        <v>782600.0</v>
      </c>
      <c r="K53" s="33">
        <f t="shared" si="9"/>
        <v>2418600</v>
      </c>
      <c r="L53" s="39">
        <v>543000.0</v>
      </c>
      <c r="M53" s="33">
        <f t="shared" si="10"/>
        <v>2179000</v>
      </c>
      <c r="N53" s="40">
        <v>25000.0</v>
      </c>
    </row>
    <row r="54" ht="13.5" customHeight="1">
      <c r="A54" s="41" t="s">
        <v>18</v>
      </c>
      <c r="B54" s="42"/>
      <c r="C54" s="42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</row>
    <row r="55" ht="13.5" customHeight="1">
      <c r="A55" s="41" t="s">
        <v>19</v>
      </c>
      <c r="B55" s="44"/>
      <c r="C55" s="44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</row>
    <row r="56" ht="13.5" customHeight="1">
      <c r="A56" s="41" t="s">
        <v>20</v>
      </c>
      <c r="B56" s="44"/>
      <c r="C56" s="44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</row>
    <row r="57" ht="13.5" customHeight="1">
      <c r="A57" s="46" t="s">
        <v>21</v>
      </c>
      <c r="B57" s="44"/>
      <c r="C57" s="44"/>
      <c r="D57" s="45"/>
      <c r="E57" s="45"/>
      <c r="F57" s="45"/>
      <c r="G57" s="45"/>
      <c r="H57" s="45"/>
      <c r="I57" s="47"/>
      <c r="J57" s="48"/>
      <c r="K57" s="48"/>
      <c r="L57" s="48"/>
      <c r="M57" s="48"/>
      <c r="N57" s="48"/>
    </row>
    <row r="58" ht="13.5" customHeight="1">
      <c r="A58" s="41" t="s">
        <v>22</v>
      </c>
      <c r="B58" s="44"/>
      <c r="C58" s="44"/>
      <c r="D58" s="45"/>
      <c r="E58" s="45"/>
      <c r="F58" s="45"/>
      <c r="G58" s="45"/>
      <c r="H58" s="45"/>
      <c r="I58" s="47"/>
      <c r="J58" s="48"/>
      <c r="K58" s="48"/>
      <c r="L58" s="48"/>
      <c r="M58" s="48"/>
      <c r="N58" s="48"/>
    </row>
    <row r="59" ht="13.5" customHeight="1">
      <c r="A59" s="41" t="s">
        <v>37</v>
      </c>
      <c r="B59" s="44"/>
      <c r="C59" s="44"/>
      <c r="D59" s="45"/>
      <c r="E59" s="45"/>
      <c r="F59" s="45"/>
      <c r="G59" s="49"/>
      <c r="H59" s="45"/>
      <c r="I59" s="45"/>
      <c r="J59" s="45"/>
      <c r="K59" s="45"/>
      <c r="L59" s="45"/>
      <c r="M59" s="45"/>
      <c r="N59" s="48"/>
    </row>
    <row r="60" ht="13.5" customHeight="1">
      <c r="A60" s="50"/>
      <c r="B60" s="50"/>
      <c r="C60" s="50"/>
      <c r="D60" s="51"/>
      <c r="E60" s="51"/>
      <c r="F60" s="52"/>
      <c r="G60" s="49"/>
      <c r="H60" s="45"/>
      <c r="I60" s="45"/>
      <c r="J60" s="45"/>
      <c r="K60" s="45"/>
      <c r="L60" s="45"/>
      <c r="M60" s="45"/>
      <c r="N60" s="48"/>
    </row>
    <row r="61" ht="13.5" customHeight="1">
      <c r="A61" s="53" t="s">
        <v>24</v>
      </c>
      <c r="B61" s="53"/>
      <c r="C61" s="53"/>
      <c r="D61" s="53"/>
      <c r="E61" s="53"/>
      <c r="F61" s="52"/>
      <c r="G61" s="49"/>
      <c r="H61" s="45"/>
      <c r="I61" s="45"/>
      <c r="J61" s="45"/>
      <c r="K61" s="45"/>
      <c r="L61" s="45"/>
      <c r="M61" s="45"/>
      <c r="N61" s="48"/>
    </row>
    <row r="62" ht="13.5" customHeight="1">
      <c r="A62" s="41" t="s">
        <v>25</v>
      </c>
      <c r="B62" s="44"/>
      <c r="C62" s="48"/>
      <c r="D62" s="45"/>
      <c r="E62" s="45"/>
      <c r="F62" s="52"/>
      <c r="G62" s="45"/>
      <c r="H62" s="45"/>
      <c r="I62" s="45"/>
      <c r="J62" s="45"/>
      <c r="K62" s="45"/>
      <c r="L62" s="45"/>
      <c r="M62" s="45"/>
      <c r="N62" s="45"/>
    </row>
    <row r="63" ht="13.5" customHeight="1">
      <c r="A63" s="41"/>
      <c r="B63" s="44"/>
      <c r="C63" s="48"/>
      <c r="D63" s="45"/>
      <c r="E63" s="45"/>
      <c r="F63" s="52"/>
      <c r="H63" s="54"/>
    </row>
    <row r="64" ht="13.5" customHeight="1">
      <c r="D64" s="54"/>
      <c r="F64" s="54"/>
      <c r="H64" s="54"/>
    </row>
    <row r="65" ht="13.5" customHeight="1">
      <c r="D65" s="55">
        <f>D9/4</f>
        <v>38250</v>
      </c>
      <c r="E65" s="56"/>
      <c r="F65" s="55">
        <f>F9/4</f>
        <v>26600</v>
      </c>
      <c r="G65" s="56"/>
      <c r="H65" s="55">
        <f>H9/4</f>
        <v>19625</v>
      </c>
      <c r="I65" s="56"/>
      <c r="J65" s="55">
        <f>J9/4</f>
        <v>16300</v>
      </c>
      <c r="L65" s="55">
        <f>L9/4</f>
        <v>11300</v>
      </c>
    </row>
    <row r="66" ht="13.5" customHeight="1">
      <c r="D66" s="54"/>
      <c r="F66" s="54"/>
      <c r="H66" s="54"/>
    </row>
    <row r="67" ht="13.5" customHeight="1">
      <c r="D67" s="54"/>
      <c r="F67" s="54"/>
      <c r="H67" s="54"/>
    </row>
    <row r="68" ht="13.5" customHeight="1">
      <c r="D68" s="54"/>
      <c r="F68" s="54"/>
      <c r="H68" s="54"/>
    </row>
    <row r="69" ht="13.5" customHeight="1">
      <c r="D69" s="54"/>
      <c r="F69" s="54"/>
      <c r="H69" s="54"/>
    </row>
    <row r="70" ht="13.5" customHeight="1">
      <c r="D70" s="54"/>
      <c r="F70" s="54"/>
      <c r="H70" s="54"/>
    </row>
    <row r="71" ht="13.5" customHeight="1">
      <c r="D71" s="54"/>
      <c r="F71" s="54"/>
      <c r="H71" s="54"/>
    </row>
    <row r="72" ht="13.5" customHeight="1">
      <c r="D72" s="54"/>
      <c r="F72" s="54"/>
      <c r="H72" s="54"/>
    </row>
    <row r="73" ht="13.5" customHeight="1">
      <c r="D73" s="54"/>
      <c r="F73" s="54"/>
      <c r="H73" s="54"/>
    </row>
    <row r="74" ht="13.5" customHeight="1">
      <c r="D74" s="54"/>
      <c r="F74" s="54"/>
      <c r="H74" s="54"/>
    </row>
    <row r="75" ht="13.5" customHeight="1">
      <c r="D75" s="54"/>
      <c r="F75" s="54"/>
      <c r="H75" s="54"/>
    </row>
    <row r="76" ht="13.5" customHeight="1">
      <c r="D76" s="54"/>
      <c r="F76" s="54"/>
      <c r="H76" s="54"/>
    </row>
    <row r="77" ht="13.5" customHeight="1">
      <c r="D77" s="54"/>
      <c r="F77" s="54"/>
      <c r="H77" s="54"/>
    </row>
    <row r="78" ht="13.5" customHeight="1">
      <c r="D78" s="54"/>
      <c r="F78" s="54"/>
      <c r="H78" s="54"/>
    </row>
    <row r="79" ht="13.5" customHeight="1">
      <c r="D79" s="54"/>
      <c r="F79" s="54"/>
      <c r="H79" s="54"/>
    </row>
    <row r="80" ht="13.5" customHeight="1">
      <c r="D80" s="54"/>
      <c r="F80" s="54"/>
      <c r="H80" s="54"/>
    </row>
    <row r="81" ht="13.5" customHeight="1">
      <c r="D81" s="54"/>
      <c r="F81" s="54"/>
      <c r="H81" s="54"/>
    </row>
    <row r="82" ht="13.5" customHeight="1">
      <c r="D82" s="54"/>
      <c r="F82" s="54"/>
      <c r="H82" s="54"/>
    </row>
    <row r="83" ht="13.5" customHeight="1">
      <c r="D83" s="54"/>
      <c r="F83" s="54"/>
      <c r="H83" s="54"/>
    </row>
    <row r="84" ht="13.5" customHeight="1">
      <c r="D84" s="54"/>
      <c r="F84" s="54"/>
      <c r="H84" s="54"/>
    </row>
    <row r="85" ht="13.5" customHeight="1">
      <c r="D85" s="54"/>
      <c r="F85" s="54"/>
      <c r="H85" s="54"/>
    </row>
    <row r="86" ht="13.5" customHeight="1">
      <c r="D86" s="54"/>
      <c r="F86" s="54"/>
      <c r="H86" s="54"/>
    </row>
    <row r="87" ht="13.5" customHeight="1">
      <c r="D87" s="54"/>
      <c r="F87" s="54"/>
      <c r="H87" s="54"/>
    </row>
    <row r="88" ht="13.5" customHeight="1">
      <c r="D88" s="54"/>
      <c r="F88" s="54"/>
      <c r="H88" s="54"/>
    </row>
    <row r="89" ht="13.5" customHeight="1">
      <c r="D89" s="54"/>
      <c r="F89" s="54"/>
      <c r="H89" s="54"/>
    </row>
    <row r="90" ht="13.5" customHeight="1">
      <c r="D90" s="54"/>
      <c r="F90" s="54"/>
      <c r="H90" s="54"/>
    </row>
    <row r="91" ht="13.5" customHeight="1">
      <c r="D91" s="54"/>
      <c r="F91" s="54"/>
      <c r="H91" s="54"/>
    </row>
    <row r="92" ht="13.5" customHeight="1">
      <c r="D92" s="54"/>
      <c r="F92" s="54"/>
      <c r="H92" s="54"/>
    </row>
    <row r="93" ht="13.5" customHeight="1">
      <c r="D93" s="54"/>
      <c r="F93" s="54"/>
      <c r="H93" s="54"/>
    </row>
    <row r="94" ht="13.5" customHeight="1">
      <c r="D94" s="54"/>
      <c r="F94" s="54"/>
      <c r="H94" s="54"/>
    </row>
    <row r="95" ht="13.5" customHeight="1">
      <c r="D95" s="54"/>
      <c r="F95" s="54"/>
      <c r="H95" s="54"/>
    </row>
    <row r="96" ht="13.5" customHeight="1">
      <c r="D96" s="54"/>
      <c r="F96" s="54"/>
      <c r="H96" s="54"/>
    </row>
    <row r="97" ht="13.5" customHeight="1">
      <c r="D97" s="54"/>
      <c r="F97" s="54"/>
      <c r="H97" s="54"/>
    </row>
    <row r="98" ht="13.5" customHeight="1">
      <c r="D98" s="54"/>
      <c r="F98" s="54"/>
      <c r="H98" s="54"/>
    </row>
    <row r="99" ht="13.5" customHeight="1">
      <c r="D99" s="54"/>
      <c r="F99" s="54"/>
      <c r="H99" s="54"/>
    </row>
    <row r="100" ht="13.5" customHeight="1">
      <c r="D100" s="54"/>
      <c r="F100" s="54"/>
      <c r="H100" s="54"/>
    </row>
    <row r="101" ht="13.5" customHeight="1">
      <c r="D101" s="54"/>
      <c r="F101" s="54"/>
      <c r="H101" s="54"/>
    </row>
    <row r="102" ht="13.5" customHeight="1">
      <c r="D102" s="54"/>
      <c r="F102" s="54"/>
      <c r="H102" s="54"/>
    </row>
    <row r="103" ht="13.5" customHeight="1">
      <c r="D103" s="54"/>
      <c r="F103" s="54"/>
      <c r="H103" s="54"/>
    </row>
    <row r="104" ht="13.5" customHeight="1">
      <c r="D104" s="54"/>
      <c r="F104" s="54"/>
      <c r="H104" s="54"/>
    </row>
    <row r="105" ht="13.5" customHeight="1">
      <c r="D105" s="54"/>
      <c r="F105" s="54"/>
      <c r="H105" s="54"/>
    </row>
    <row r="106" ht="13.5" customHeight="1">
      <c r="D106" s="54"/>
      <c r="F106" s="54"/>
      <c r="H106" s="54"/>
    </row>
    <row r="107" ht="13.5" customHeight="1">
      <c r="D107" s="54"/>
      <c r="F107" s="54"/>
      <c r="H107" s="54"/>
    </row>
    <row r="108" ht="13.5" customHeight="1">
      <c r="D108" s="54"/>
      <c r="F108" s="54"/>
      <c r="H108" s="54"/>
    </row>
    <row r="109" ht="13.5" customHeight="1">
      <c r="D109" s="54"/>
      <c r="F109" s="54"/>
      <c r="H109" s="54"/>
    </row>
    <row r="110" ht="13.5" customHeight="1">
      <c r="D110" s="54"/>
      <c r="F110" s="54"/>
      <c r="H110" s="54"/>
    </row>
    <row r="111" ht="13.5" customHeight="1">
      <c r="D111" s="54"/>
      <c r="F111" s="54"/>
      <c r="H111" s="54"/>
    </row>
    <row r="112" ht="13.5" customHeight="1">
      <c r="D112" s="54"/>
      <c r="F112" s="54"/>
      <c r="H112" s="54"/>
    </row>
    <row r="113" ht="13.5" customHeight="1">
      <c r="D113" s="54"/>
      <c r="F113" s="54"/>
      <c r="H113" s="54"/>
    </row>
    <row r="114" ht="13.5" customHeight="1">
      <c r="D114" s="54"/>
      <c r="F114" s="54"/>
      <c r="H114" s="54"/>
    </row>
    <row r="115" ht="13.5" customHeight="1">
      <c r="D115" s="54"/>
      <c r="F115" s="54"/>
      <c r="H115" s="54"/>
    </row>
    <row r="116" ht="13.5" customHeight="1">
      <c r="D116" s="54"/>
      <c r="F116" s="54"/>
      <c r="H116" s="54"/>
    </row>
    <row r="117" ht="13.5" customHeight="1">
      <c r="D117" s="54"/>
      <c r="F117" s="54"/>
      <c r="H117" s="54"/>
    </row>
    <row r="118" ht="13.5" customHeight="1">
      <c r="D118" s="54"/>
      <c r="F118" s="54"/>
      <c r="H118" s="54"/>
    </row>
    <row r="119" ht="13.5" customHeight="1">
      <c r="D119" s="54"/>
      <c r="F119" s="54"/>
      <c r="H119" s="54"/>
    </row>
    <row r="120" ht="13.5" customHeight="1">
      <c r="D120" s="54"/>
      <c r="F120" s="54"/>
      <c r="H120" s="54"/>
    </row>
    <row r="121" ht="13.5" customHeight="1">
      <c r="D121" s="54"/>
      <c r="F121" s="54"/>
      <c r="H121" s="54"/>
    </row>
    <row r="122" ht="13.5" customHeight="1">
      <c r="D122" s="54"/>
      <c r="F122" s="54"/>
      <c r="H122" s="54"/>
    </row>
    <row r="123" ht="13.5" customHeight="1">
      <c r="D123" s="54"/>
      <c r="F123" s="54"/>
      <c r="H123" s="54"/>
    </row>
    <row r="124" ht="13.5" customHeight="1">
      <c r="D124" s="54"/>
      <c r="F124" s="54"/>
      <c r="H124" s="54"/>
    </row>
    <row r="125" ht="13.5" customHeight="1">
      <c r="D125" s="54"/>
      <c r="F125" s="54"/>
      <c r="H125" s="54"/>
    </row>
    <row r="126" ht="13.5" customHeight="1">
      <c r="D126" s="54"/>
      <c r="F126" s="54"/>
      <c r="H126" s="54"/>
    </row>
    <row r="127" ht="13.5" customHeight="1">
      <c r="D127" s="54"/>
      <c r="F127" s="54"/>
      <c r="H127" s="54"/>
    </row>
    <row r="128" ht="13.5" customHeight="1">
      <c r="D128" s="54"/>
      <c r="F128" s="54"/>
      <c r="H128" s="54"/>
    </row>
    <row r="129" ht="13.5" customHeight="1">
      <c r="D129" s="54"/>
      <c r="F129" s="54"/>
      <c r="H129" s="54"/>
    </row>
    <row r="130" ht="13.5" customHeight="1">
      <c r="D130" s="54"/>
      <c r="F130" s="54"/>
      <c r="H130" s="54"/>
    </row>
    <row r="131" ht="13.5" customHeight="1">
      <c r="D131" s="54"/>
      <c r="F131" s="54"/>
      <c r="H131" s="54"/>
    </row>
    <row r="132" ht="13.5" customHeight="1">
      <c r="D132" s="54"/>
      <c r="F132" s="54"/>
      <c r="H132" s="54"/>
    </row>
    <row r="133" ht="13.5" customHeight="1">
      <c r="D133" s="54"/>
      <c r="F133" s="54"/>
      <c r="H133" s="54"/>
    </row>
    <row r="134" ht="13.5" customHeight="1">
      <c r="D134" s="54"/>
      <c r="F134" s="54"/>
      <c r="H134" s="54"/>
    </row>
    <row r="135" ht="13.5" customHeight="1">
      <c r="D135" s="54"/>
      <c r="F135" s="54"/>
      <c r="H135" s="54"/>
    </row>
    <row r="136" ht="13.5" customHeight="1">
      <c r="D136" s="54"/>
      <c r="F136" s="54"/>
      <c r="H136" s="54"/>
    </row>
    <row r="137" ht="13.5" customHeight="1">
      <c r="D137" s="54"/>
      <c r="F137" s="54"/>
      <c r="H137" s="54"/>
    </row>
    <row r="138" ht="13.5" customHeight="1">
      <c r="D138" s="54"/>
      <c r="F138" s="54"/>
      <c r="H138" s="54"/>
    </row>
    <row r="139" ht="13.5" customHeight="1">
      <c r="D139" s="54"/>
      <c r="F139" s="54"/>
      <c r="H139" s="54"/>
    </row>
    <row r="140" ht="13.5" customHeight="1">
      <c r="D140" s="54"/>
      <c r="F140" s="54"/>
      <c r="H140" s="54"/>
    </row>
    <row r="141" ht="13.5" customHeight="1">
      <c r="D141" s="54"/>
      <c r="F141" s="54"/>
      <c r="H141" s="54"/>
    </row>
    <row r="142" ht="13.5" customHeight="1">
      <c r="D142" s="54"/>
      <c r="F142" s="54"/>
      <c r="H142" s="54"/>
    </row>
    <row r="143" ht="13.5" customHeight="1">
      <c r="D143" s="54"/>
      <c r="F143" s="54"/>
      <c r="H143" s="54"/>
    </row>
    <row r="144" ht="13.5" customHeight="1">
      <c r="D144" s="54"/>
      <c r="F144" s="54"/>
      <c r="H144" s="54"/>
    </row>
    <row r="145" ht="13.5" customHeight="1">
      <c r="D145" s="54"/>
      <c r="F145" s="54"/>
      <c r="H145" s="54"/>
    </row>
    <row r="146" ht="13.5" customHeight="1">
      <c r="D146" s="54"/>
      <c r="F146" s="54"/>
      <c r="H146" s="54"/>
    </row>
    <row r="147" ht="13.5" customHeight="1">
      <c r="D147" s="54"/>
      <c r="F147" s="54"/>
      <c r="H147" s="54"/>
    </row>
    <row r="148" ht="13.5" customHeight="1">
      <c r="D148" s="54"/>
      <c r="F148" s="54"/>
      <c r="H148" s="54"/>
    </row>
    <row r="149" ht="13.5" customHeight="1">
      <c r="D149" s="54"/>
      <c r="F149" s="54"/>
      <c r="H149" s="54"/>
    </row>
    <row r="150" ht="13.5" customHeight="1">
      <c r="D150" s="54"/>
      <c r="F150" s="54"/>
      <c r="H150" s="54"/>
    </row>
    <row r="151" ht="13.5" customHeight="1">
      <c r="D151" s="54"/>
      <c r="F151" s="54"/>
      <c r="H151" s="54"/>
    </row>
    <row r="152" ht="13.5" customHeight="1">
      <c r="D152" s="54"/>
      <c r="F152" s="54"/>
      <c r="H152" s="54"/>
    </row>
    <row r="153" ht="13.5" customHeight="1">
      <c r="D153" s="54"/>
      <c r="F153" s="54"/>
      <c r="H153" s="54"/>
    </row>
    <row r="154" ht="13.5" customHeight="1">
      <c r="D154" s="54"/>
      <c r="F154" s="54"/>
      <c r="H154" s="54"/>
    </row>
    <row r="155" ht="13.5" customHeight="1">
      <c r="D155" s="54"/>
      <c r="F155" s="54"/>
      <c r="H155" s="54"/>
    </row>
    <row r="156" ht="13.5" customHeight="1">
      <c r="D156" s="54"/>
      <c r="F156" s="54"/>
      <c r="H156" s="54"/>
    </row>
    <row r="157" ht="13.5" customHeight="1">
      <c r="D157" s="54"/>
      <c r="F157" s="54"/>
      <c r="H157" s="54"/>
    </row>
    <row r="158" ht="13.5" customHeight="1">
      <c r="D158" s="54"/>
      <c r="F158" s="54"/>
      <c r="H158" s="54"/>
    </row>
    <row r="159" ht="13.5" customHeight="1">
      <c r="D159" s="54"/>
      <c r="F159" s="54"/>
      <c r="H159" s="54"/>
    </row>
    <row r="160" ht="13.5" customHeight="1">
      <c r="D160" s="54"/>
      <c r="F160" s="54"/>
      <c r="H160" s="54"/>
    </row>
    <row r="161" ht="13.5" customHeight="1">
      <c r="D161" s="54"/>
      <c r="F161" s="54"/>
      <c r="H161" s="54"/>
    </row>
    <row r="162" ht="13.5" customHeight="1">
      <c r="D162" s="54"/>
      <c r="F162" s="54"/>
      <c r="H162" s="54"/>
    </row>
    <row r="163" ht="13.5" customHeight="1">
      <c r="D163" s="54"/>
      <c r="F163" s="54"/>
      <c r="H163" s="54"/>
    </row>
    <row r="164" ht="13.5" customHeight="1">
      <c r="D164" s="54"/>
      <c r="F164" s="54"/>
      <c r="H164" s="54"/>
    </row>
    <row r="165" ht="13.5" customHeight="1">
      <c r="D165" s="54"/>
      <c r="F165" s="54"/>
      <c r="H165" s="54"/>
    </row>
    <row r="166" ht="13.5" customHeight="1">
      <c r="D166" s="54"/>
      <c r="F166" s="54"/>
      <c r="H166" s="54"/>
    </row>
    <row r="167" ht="13.5" customHeight="1">
      <c r="D167" s="54"/>
      <c r="F167" s="54"/>
      <c r="H167" s="54"/>
    </row>
    <row r="168" ht="13.5" customHeight="1">
      <c r="D168" s="54"/>
      <c r="F168" s="54"/>
      <c r="H168" s="54"/>
    </row>
    <row r="169" ht="13.5" customHeight="1">
      <c r="D169" s="54"/>
      <c r="F169" s="54"/>
      <c r="H169" s="54"/>
    </row>
    <row r="170" ht="13.5" customHeight="1">
      <c r="D170" s="54"/>
      <c r="F170" s="54"/>
      <c r="H170" s="54"/>
    </row>
    <row r="171" ht="13.5" customHeight="1">
      <c r="D171" s="54"/>
      <c r="F171" s="54"/>
      <c r="H171" s="54"/>
    </row>
    <row r="172" ht="13.5" customHeight="1">
      <c r="D172" s="54"/>
      <c r="F172" s="54"/>
      <c r="H172" s="54"/>
    </row>
    <row r="173" ht="13.5" customHeight="1">
      <c r="D173" s="54"/>
      <c r="F173" s="54"/>
      <c r="H173" s="54"/>
    </row>
    <row r="174" ht="13.5" customHeight="1">
      <c r="D174" s="54"/>
      <c r="F174" s="54"/>
      <c r="H174" s="54"/>
    </row>
    <row r="175" ht="13.5" customHeight="1">
      <c r="D175" s="54"/>
      <c r="F175" s="54"/>
      <c r="H175" s="54"/>
    </row>
    <row r="176" ht="13.5" customHeight="1">
      <c r="D176" s="54"/>
      <c r="F176" s="54"/>
      <c r="H176" s="54"/>
    </row>
    <row r="177" ht="13.5" customHeight="1">
      <c r="D177" s="54"/>
      <c r="F177" s="54"/>
      <c r="H177" s="54"/>
    </row>
    <row r="178" ht="13.5" customHeight="1">
      <c r="D178" s="54"/>
      <c r="F178" s="54"/>
      <c r="H178" s="54"/>
    </row>
    <row r="179" ht="13.5" customHeight="1">
      <c r="D179" s="54"/>
      <c r="F179" s="54"/>
      <c r="H179" s="54"/>
    </row>
    <row r="180" ht="13.5" customHeight="1">
      <c r="D180" s="54"/>
      <c r="F180" s="54"/>
      <c r="H180" s="54"/>
    </row>
    <row r="181" ht="13.5" customHeight="1">
      <c r="D181" s="54"/>
      <c r="F181" s="54"/>
      <c r="H181" s="54"/>
    </row>
    <row r="182" ht="13.5" customHeight="1">
      <c r="D182" s="54"/>
      <c r="F182" s="54"/>
      <c r="H182" s="54"/>
    </row>
    <row r="183" ht="13.5" customHeight="1">
      <c r="D183" s="54"/>
      <c r="F183" s="54"/>
      <c r="H183" s="54"/>
    </row>
    <row r="184" ht="13.5" customHeight="1">
      <c r="D184" s="54"/>
      <c r="F184" s="54"/>
      <c r="H184" s="54"/>
    </row>
    <row r="185" ht="13.5" customHeight="1">
      <c r="D185" s="54"/>
      <c r="F185" s="54"/>
      <c r="H185" s="54"/>
    </row>
    <row r="186" ht="13.5" customHeight="1">
      <c r="D186" s="54"/>
      <c r="F186" s="54"/>
      <c r="H186" s="54"/>
    </row>
    <row r="187" ht="13.5" customHeight="1">
      <c r="D187" s="54"/>
      <c r="F187" s="54"/>
      <c r="H187" s="54"/>
    </row>
    <row r="188" ht="13.5" customHeight="1">
      <c r="D188" s="54"/>
      <c r="F188" s="54"/>
      <c r="H188" s="54"/>
    </row>
    <row r="189" ht="13.5" customHeight="1">
      <c r="D189" s="54"/>
      <c r="F189" s="54"/>
      <c r="H189" s="54"/>
    </row>
    <row r="190" ht="13.5" customHeight="1">
      <c r="D190" s="54"/>
      <c r="F190" s="54"/>
      <c r="H190" s="54"/>
    </row>
    <row r="191" ht="13.5" customHeight="1">
      <c r="D191" s="54"/>
      <c r="F191" s="54"/>
      <c r="H191" s="54"/>
    </row>
    <row r="192" ht="13.5" customHeight="1">
      <c r="D192" s="54"/>
      <c r="F192" s="54"/>
      <c r="H192" s="54"/>
    </row>
    <row r="193" ht="13.5" customHeight="1">
      <c r="D193" s="54"/>
      <c r="F193" s="54"/>
      <c r="H193" s="54"/>
    </row>
    <row r="194" ht="13.5" customHeight="1">
      <c r="D194" s="54"/>
      <c r="F194" s="54"/>
      <c r="H194" s="54"/>
    </row>
    <row r="195" ht="13.5" customHeight="1">
      <c r="D195" s="54"/>
      <c r="F195" s="54"/>
      <c r="H195" s="54"/>
    </row>
    <row r="196" ht="13.5" customHeight="1">
      <c r="D196" s="54"/>
      <c r="F196" s="54"/>
      <c r="H196" s="54"/>
    </row>
    <row r="197" ht="13.5" customHeight="1">
      <c r="D197" s="54"/>
      <c r="F197" s="54"/>
      <c r="H197" s="54"/>
    </row>
    <row r="198" ht="13.5" customHeight="1">
      <c r="D198" s="54"/>
      <c r="F198" s="54"/>
      <c r="H198" s="54"/>
    </row>
    <row r="199" ht="13.5" customHeight="1">
      <c r="D199" s="54"/>
      <c r="F199" s="54"/>
      <c r="H199" s="54"/>
    </row>
    <row r="200" ht="13.5" customHeight="1">
      <c r="D200" s="54"/>
      <c r="F200" s="54"/>
      <c r="H200" s="54"/>
    </row>
    <row r="201" ht="13.5" customHeight="1">
      <c r="D201" s="54"/>
      <c r="F201" s="54"/>
      <c r="H201" s="54"/>
    </row>
    <row r="202" ht="13.5" customHeight="1">
      <c r="D202" s="54"/>
      <c r="F202" s="54"/>
      <c r="H202" s="54"/>
    </row>
    <row r="203" ht="13.5" customHeight="1">
      <c r="D203" s="54"/>
      <c r="F203" s="54"/>
      <c r="H203" s="54"/>
    </row>
    <row r="204" ht="13.5" customHeight="1">
      <c r="D204" s="54"/>
      <c r="F204" s="54"/>
      <c r="H204" s="54"/>
    </row>
    <row r="205" ht="13.5" customHeight="1">
      <c r="D205" s="54"/>
      <c r="F205" s="54"/>
      <c r="H205" s="54"/>
    </row>
    <row r="206" ht="13.5" customHeight="1">
      <c r="D206" s="54"/>
      <c r="F206" s="54"/>
      <c r="H206" s="54"/>
    </row>
    <row r="207" ht="13.5" customHeight="1">
      <c r="D207" s="54"/>
      <c r="F207" s="54"/>
      <c r="H207" s="54"/>
    </row>
    <row r="208" ht="13.5" customHeight="1">
      <c r="D208" s="54"/>
      <c r="F208" s="54"/>
      <c r="H208" s="54"/>
    </row>
    <row r="209" ht="13.5" customHeight="1">
      <c r="D209" s="54"/>
      <c r="F209" s="54"/>
      <c r="H209" s="54"/>
    </row>
    <row r="210" ht="13.5" customHeight="1">
      <c r="D210" s="54"/>
      <c r="F210" s="54"/>
      <c r="H210" s="54"/>
    </row>
    <row r="211" ht="13.5" customHeight="1">
      <c r="D211" s="54"/>
      <c r="F211" s="54"/>
      <c r="H211" s="54"/>
    </row>
    <row r="212" ht="13.5" customHeight="1">
      <c r="D212" s="54"/>
      <c r="F212" s="54"/>
      <c r="H212" s="54"/>
    </row>
    <row r="213" ht="13.5" customHeight="1">
      <c r="D213" s="54"/>
      <c r="F213" s="54"/>
      <c r="H213" s="54"/>
    </row>
    <row r="214" ht="13.5" customHeight="1">
      <c r="D214" s="54"/>
      <c r="F214" s="54"/>
      <c r="H214" s="54"/>
    </row>
    <row r="215" ht="13.5" customHeight="1">
      <c r="D215" s="54"/>
      <c r="F215" s="54"/>
      <c r="H215" s="54"/>
    </row>
    <row r="216" ht="13.5" customHeight="1">
      <c r="D216" s="54"/>
      <c r="F216" s="54"/>
      <c r="H216" s="54"/>
    </row>
    <row r="217" ht="13.5" customHeight="1">
      <c r="D217" s="54"/>
      <c r="F217" s="54"/>
      <c r="H217" s="54"/>
    </row>
    <row r="218" ht="13.5" customHeight="1">
      <c r="D218" s="54"/>
      <c r="F218" s="54"/>
      <c r="H218" s="54"/>
    </row>
    <row r="219" ht="13.5" customHeight="1">
      <c r="D219" s="54"/>
      <c r="F219" s="54"/>
      <c r="H219" s="54"/>
    </row>
    <row r="220" ht="13.5" customHeight="1">
      <c r="D220" s="54"/>
      <c r="F220" s="54"/>
      <c r="H220" s="54"/>
    </row>
    <row r="221" ht="13.5" customHeight="1">
      <c r="D221" s="54"/>
      <c r="F221" s="54"/>
      <c r="H221" s="54"/>
    </row>
    <row r="222" ht="13.5" customHeight="1">
      <c r="D222" s="54"/>
      <c r="F222" s="54"/>
      <c r="H222" s="54"/>
    </row>
    <row r="223" ht="13.5" customHeight="1">
      <c r="D223" s="54"/>
      <c r="F223" s="54"/>
      <c r="H223" s="54"/>
    </row>
    <row r="224" ht="13.5" customHeight="1">
      <c r="D224" s="54"/>
      <c r="F224" s="54"/>
      <c r="H224" s="54"/>
    </row>
    <row r="225" ht="13.5" customHeight="1">
      <c r="D225" s="54"/>
      <c r="F225" s="54"/>
      <c r="H225" s="54"/>
    </row>
    <row r="226" ht="13.5" customHeight="1">
      <c r="D226" s="54"/>
      <c r="F226" s="54"/>
      <c r="H226" s="54"/>
    </row>
    <row r="227" ht="13.5" customHeight="1">
      <c r="D227" s="54"/>
      <c r="F227" s="54"/>
      <c r="H227" s="54"/>
    </row>
    <row r="228" ht="13.5" customHeight="1">
      <c r="D228" s="54"/>
      <c r="F228" s="54"/>
      <c r="H228" s="54"/>
    </row>
    <row r="229" ht="13.5" customHeight="1">
      <c r="D229" s="54"/>
      <c r="F229" s="54"/>
      <c r="H229" s="54"/>
    </row>
    <row r="230" ht="13.5" customHeight="1">
      <c r="D230" s="54"/>
      <c r="F230" s="54"/>
      <c r="H230" s="54"/>
    </row>
    <row r="231" ht="13.5" customHeight="1">
      <c r="D231" s="54"/>
      <c r="F231" s="54"/>
      <c r="H231" s="54"/>
    </row>
    <row r="232" ht="13.5" customHeight="1">
      <c r="D232" s="54"/>
      <c r="F232" s="54"/>
      <c r="H232" s="54"/>
    </row>
    <row r="233" ht="13.5" customHeight="1">
      <c r="D233" s="54"/>
      <c r="F233" s="54"/>
      <c r="H233" s="54"/>
    </row>
    <row r="234" ht="13.5" customHeight="1">
      <c r="D234" s="54"/>
      <c r="F234" s="54"/>
      <c r="H234" s="54"/>
    </row>
    <row r="235" ht="13.5" customHeight="1">
      <c r="D235" s="54"/>
      <c r="F235" s="54"/>
      <c r="H235" s="54"/>
    </row>
    <row r="236" ht="13.5" customHeight="1">
      <c r="D236" s="54"/>
      <c r="F236" s="54"/>
      <c r="H236" s="54"/>
    </row>
    <row r="237" ht="13.5" customHeight="1">
      <c r="D237" s="54"/>
      <c r="F237" s="54"/>
      <c r="H237" s="54"/>
    </row>
    <row r="238" ht="13.5" customHeight="1">
      <c r="D238" s="54"/>
      <c r="F238" s="54"/>
      <c r="H238" s="54"/>
    </row>
    <row r="239" ht="13.5" customHeight="1">
      <c r="D239" s="54"/>
      <c r="F239" s="54"/>
      <c r="H239" s="54"/>
    </row>
    <row r="240" ht="13.5" customHeight="1">
      <c r="D240" s="54"/>
      <c r="F240" s="54"/>
      <c r="H240" s="54"/>
    </row>
    <row r="241" ht="13.5" customHeight="1">
      <c r="D241" s="54"/>
      <c r="F241" s="54"/>
      <c r="H241" s="54"/>
    </row>
    <row r="242" ht="13.5" customHeight="1">
      <c r="D242" s="54"/>
      <c r="F242" s="54"/>
      <c r="H242" s="54"/>
    </row>
    <row r="243" ht="13.5" customHeight="1">
      <c r="D243" s="54"/>
      <c r="F243" s="54"/>
      <c r="H243" s="54"/>
    </row>
    <row r="244" ht="13.5" customHeight="1">
      <c r="D244" s="54"/>
      <c r="F244" s="54"/>
      <c r="H244" s="54"/>
    </row>
    <row r="245" ht="13.5" customHeight="1">
      <c r="D245" s="54"/>
      <c r="F245" s="54"/>
      <c r="H245" s="54"/>
    </row>
    <row r="246" ht="13.5" customHeight="1">
      <c r="D246" s="54"/>
      <c r="F246" s="54"/>
      <c r="H246" s="54"/>
    </row>
    <row r="247" ht="13.5" customHeight="1">
      <c r="D247" s="54"/>
      <c r="F247" s="54"/>
      <c r="H247" s="54"/>
    </row>
    <row r="248" ht="13.5" customHeight="1">
      <c r="D248" s="54"/>
      <c r="F248" s="54"/>
      <c r="H248" s="54"/>
    </row>
    <row r="249" ht="13.5" customHeight="1">
      <c r="D249" s="54"/>
      <c r="F249" s="54"/>
      <c r="H249" s="54"/>
    </row>
    <row r="250" ht="13.5" customHeight="1">
      <c r="D250" s="54"/>
      <c r="F250" s="54"/>
      <c r="H250" s="54"/>
    </row>
    <row r="251" ht="13.5" customHeight="1">
      <c r="D251" s="54"/>
      <c r="F251" s="54"/>
      <c r="H251" s="54"/>
    </row>
    <row r="252" ht="13.5" customHeight="1">
      <c r="D252" s="54"/>
      <c r="F252" s="54"/>
      <c r="H252" s="54"/>
    </row>
    <row r="253" ht="13.5" customHeight="1">
      <c r="D253" s="54"/>
      <c r="F253" s="54"/>
      <c r="H253" s="54"/>
    </row>
    <row r="254" ht="13.5" customHeight="1">
      <c r="D254" s="54"/>
      <c r="F254" s="54"/>
      <c r="H254" s="54"/>
    </row>
    <row r="255" ht="13.5" customHeight="1">
      <c r="D255" s="54"/>
      <c r="F255" s="54"/>
      <c r="H255" s="54"/>
    </row>
    <row r="256" ht="13.5" customHeight="1">
      <c r="D256" s="54"/>
      <c r="F256" s="54"/>
      <c r="H256" s="54"/>
    </row>
    <row r="257" ht="13.5" customHeight="1">
      <c r="D257" s="54"/>
      <c r="F257" s="54"/>
      <c r="H257" s="54"/>
    </row>
    <row r="258" ht="13.5" customHeight="1">
      <c r="D258" s="54"/>
      <c r="F258" s="54"/>
      <c r="H258" s="54"/>
    </row>
    <row r="259" ht="13.5" customHeight="1">
      <c r="D259" s="54"/>
      <c r="F259" s="54"/>
      <c r="H259" s="54"/>
    </row>
    <row r="260" ht="13.5" customHeight="1">
      <c r="D260" s="54"/>
      <c r="F260" s="54"/>
      <c r="H260" s="54"/>
    </row>
    <row r="261" ht="13.5" customHeight="1">
      <c r="D261" s="54"/>
      <c r="F261" s="54"/>
      <c r="H261" s="54"/>
    </row>
    <row r="262" ht="13.5" customHeight="1">
      <c r="D262" s="54"/>
      <c r="F262" s="54"/>
      <c r="H262" s="54"/>
    </row>
    <row r="263" ht="13.5" customHeight="1">
      <c r="D263" s="54"/>
      <c r="F263" s="54"/>
      <c r="H263" s="54"/>
    </row>
    <row r="264" ht="13.5" customHeight="1">
      <c r="D264" s="54"/>
      <c r="F264" s="54"/>
      <c r="H264" s="54"/>
    </row>
    <row r="265" ht="13.5" customHeight="1">
      <c r="D265" s="54"/>
      <c r="F265" s="54"/>
      <c r="H265" s="54"/>
    </row>
    <row r="266" ht="13.5" customHeight="1">
      <c r="D266" s="54"/>
      <c r="F266" s="54"/>
      <c r="H266" s="54"/>
    </row>
    <row r="267" ht="13.5" customHeight="1">
      <c r="D267" s="54"/>
      <c r="F267" s="54"/>
      <c r="H267" s="54"/>
    </row>
    <row r="268" ht="13.5" customHeight="1">
      <c r="D268" s="54"/>
      <c r="F268" s="54"/>
      <c r="H268" s="54"/>
    </row>
    <row r="269" ht="13.5" customHeight="1">
      <c r="D269" s="54"/>
      <c r="F269" s="54"/>
      <c r="H269" s="54"/>
    </row>
    <row r="270" ht="13.5" customHeight="1">
      <c r="D270" s="54"/>
      <c r="F270" s="54"/>
      <c r="H270" s="54"/>
    </row>
    <row r="271" ht="13.5" customHeight="1">
      <c r="D271" s="54"/>
      <c r="F271" s="54"/>
      <c r="H271" s="54"/>
    </row>
    <row r="272" ht="13.5" customHeight="1">
      <c r="D272" s="54"/>
      <c r="F272" s="54"/>
      <c r="H272" s="54"/>
    </row>
    <row r="273" ht="13.5" customHeight="1">
      <c r="D273" s="54"/>
      <c r="F273" s="54"/>
      <c r="H273" s="54"/>
    </row>
    <row r="274" ht="13.5" customHeight="1">
      <c r="D274" s="54"/>
      <c r="F274" s="54"/>
      <c r="H274" s="54"/>
    </row>
    <row r="275" ht="13.5" customHeight="1">
      <c r="D275" s="54"/>
      <c r="F275" s="54"/>
      <c r="H275" s="54"/>
    </row>
    <row r="276" ht="13.5" customHeight="1">
      <c r="D276" s="54"/>
      <c r="F276" s="54"/>
      <c r="H276" s="54"/>
    </row>
    <row r="277" ht="13.5" customHeight="1">
      <c r="D277" s="54"/>
      <c r="F277" s="54"/>
      <c r="H277" s="54"/>
    </row>
    <row r="278" ht="13.5" customHeight="1">
      <c r="D278" s="54"/>
      <c r="F278" s="54"/>
      <c r="H278" s="54"/>
    </row>
    <row r="279" ht="13.5" customHeight="1">
      <c r="D279" s="54"/>
      <c r="F279" s="54"/>
      <c r="H279" s="54"/>
    </row>
    <row r="280" ht="13.5" customHeight="1">
      <c r="D280" s="54"/>
      <c r="F280" s="54"/>
      <c r="H280" s="54"/>
    </row>
    <row r="281" ht="13.5" customHeight="1">
      <c r="D281" s="54"/>
      <c r="F281" s="54"/>
      <c r="H281" s="54"/>
    </row>
    <row r="282" ht="13.5" customHeight="1">
      <c r="D282" s="54"/>
      <c r="F282" s="54"/>
      <c r="H282" s="54"/>
    </row>
    <row r="283" ht="13.5" customHeight="1">
      <c r="D283" s="54"/>
      <c r="F283" s="54"/>
      <c r="H283" s="54"/>
    </row>
    <row r="284" ht="13.5" customHeight="1">
      <c r="D284" s="54"/>
      <c r="F284" s="54"/>
      <c r="H284" s="54"/>
    </row>
    <row r="285" ht="13.5" customHeight="1">
      <c r="D285" s="54"/>
      <c r="F285" s="54"/>
      <c r="H285" s="54"/>
    </row>
    <row r="286" ht="13.5" customHeight="1">
      <c r="D286" s="54"/>
      <c r="F286" s="54"/>
      <c r="H286" s="54"/>
    </row>
    <row r="287" ht="13.5" customHeight="1">
      <c r="D287" s="54"/>
      <c r="F287" s="54"/>
      <c r="H287" s="54"/>
    </row>
    <row r="288" ht="13.5" customHeight="1">
      <c r="D288" s="54"/>
      <c r="F288" s="54"/>
      <c r="H288" s="54"/>
    </row>
    <row r="289" ht="13.5" customHeight="1">
      <c r="D289" s="54"/>
      <c r="F289" s="54"/>
      <c r="H289" s="54"/>
    </row>
    <row r="290" ht="13.5" customHeight="1">
      <c r="D290" s="54"/>
      <c r="F290" s="54"/>
      <c r="H290" s="54"/>
    </row>
    <row r="291" ht="13.5" customHeight="1">
      <c r="D291" s="54"/>
      <c r="F291" s="54"/>
      <c r="H291" s="54"/>
    </row>
    <row r="292" ht="13.5" customHeight="1">
      <c r="D292" s="54"/>
      <c r="F292" s="54"/>
      <c r="H292" s="54"/>
    </row>
    <row r="293" ht="13.5" customHeight="1">
      <c r="D293" s="54"/>
      <c r="F293" s="54"/>
      <c r="H293" s="54"/>
    </row>
    <row r="294" ht="13.5" customHeight="1">
      <c r="D294" s="54"/>
      <c r="F294" s="54"/>
      <c r="H294" s="54"/>
    </row>
    <row r="295" ht="13.5" customHeight="1">
      <c r="D295" s="54"/>
      <c r="F295" s="54"/>
      <c r="H295" s="54"/>
    </row>
    <row r="296" ht="13.5" customHeight="1">
      <c r="D296" s="54"/>
      <c r="F296" s="54"/>
      <c r="H296" s="54"/>
    </row>
    <row r="297" ht="13.5" customHeight="1">
      <c r="D297" s="54"/>
      <c r="F297" s="54"/>
      <c r="H297" s="54"/>
    </row>
    <row r="298" ht="13.5" customHeight="1">
      <c r="D298" s="54"/>
      <c r="F298" s="54"/>
      <c r="H298" s="54"/>
    </row>
    <row r="299" ht="13.5" customHeight="1">
      <c r="D299" s="54"/>
      <c r="F299" s="54"/>
      <c r="H299" s="54"/>
    </row>
    <row r="300" ht="13.5" customHeight="1">
      <c r="D300" s="54"/>
      <c r="F300" s="54"/>
      <c r="H300" s="54"/>
    </row>
    <row r="301" ht="13.5" customHeight="1">
      <c r="D301" s="54"/>
      <c r="F301" s="54"/>
      <c r="H301" s="54"/>
    </row>
    <row r="302" ht="13.5" customHeight="1">
      <c r="D302" s="54"/>
      <c r="F302" s="54"/>
      <c r="H302" s="54"/>
    </row>
    <row r="303" ht="13.5" customHeight="1">
      <c r="D303" s="54"/>
      <c r="F303" s="54"/>
      <c r="H303" s="54"/>
    </row>
    <row r="304" ht="13.5" customHeight="1">
      <c r="D304" s="54"/>
      <c r="F304" s="54"/>
      <c r="H304" s="54"/>
    </row>
    <row r="305" ht="13.5" customHeight="1">
      <c r="D305" s="54"/>
      <c r="F305" s="54"/>
      <c r="H305" s="54"/>
    </row>
    <row r="306" ht="13.5" customHeight="1">
      <c r="D306" s="54"/>
      <c r="F306" s="54"/>
      <c r="H306" s="54"/>
    </row>
    <row r="307" ht="13.5" customHeight="1">
      <c r="D307" s="54"/>
      <c r="F307" s="54"/>
      <c r="H307" s="54"/>
    </row>
    <row r="308" ht="13.5" customHeight="1">
      <c r="D308" s="54"/>
      <c r="F308" s="54"/>
      <c r="H308" s="54"/>
    </row>
    <row r="309" ht="13.5" customHeight="1">
      <c r="D309" s="54"/>
      <c r="F309" s="54"/>
      <c r="H309" s="54"/>
    </row>
    <row r="310" ht="13.5" customHeight="1">
      <c r="D310" s="54"/>
      <c r="F310" s="54"/>
      <c r="H310" s="54"/>
    </row>
    <row r="311" ht="13.5" customHeight="1">
      <c r="D311" s="54"/>
      <c r="F311" s="54"/>
      <c r="H311" s="54"/>
    </row>
    <row r="312" ht="13.5" customHeight="1">
      <c r="D312" s="54"/>
      <c r="F312" s="54"/>
      <c r="H312" s="54"/>
    </row>
    <row r="313" ht="13.5" customHeight="1">
      <c r="D313" s="54"/>
      <c r="F313" s="54"/>
      <c r="H313" s="54"/>
    </row>
    <row r="314" ht="13.5" customHeight="1">
      <c r="D314" s="54"/>
      <c r="F314" s="54"/>
      <c r="H314" s="54"/>
    </row>
    <row r="315" ht="13.5" customHeight="1">
      <c r="D315" s="54"/>
      <c r="F315" s="54"/>
      <c r="H315" s="54"/>
    </row>
    <row r="316" ht="13.5" customHeight="1">
      <c r="D316" s="54"/>
      <c r="F316" s="54"/>
      <c r="H316" s="54"/>
    </row>
    <row r="317" ht="13.5" customHeight="1">
      <c r="D317" s="54"/>
      <c r="F317" s="54"/>
      <c r="H317" s="54"/>
    </row>
    <row r="318" ht="13.5" customHeight="1">
      <c r="D318" s="54"/>
      <c r="F318" s="54"/>
      <c r="H318" s="54"/>
    </row>
    <row r="319" ht="13.5" customHeight="1">
      <c r="D319" s="54"/>
      <c r="F319" s="54"/>
      <c r="H319" s="54"/>
    </row>
    <row r="320" ht="13.5" customHeight="1">
      <c r="D320" s="54"/>
      <c r="F320" s="54"/>
      <c r="H320" s="54"/>
    </row>
    <row r="321" ht="13.5" customHeight="1">
      <c r="D321" s="54"/>
      <c r="F321" s="54"/>
      <c r="H321" s="54"/>
    </row>
    <row r="322" ht="13.5" customHeight="1">
      <c r="D322" s="54"/>
      <c r="F322" s="54"/>
      <c r="H322" s="54"/>
    </row>
    <row r="323" ht="13.5" customHeight="1">
      <c r="D323" s="54"/>
      <c r="F323" s="54"/>
      <c r="H323" s="54"/>
    </row>
    <row r="324" ht="13.5" customHeight="1">
      <c r="D324" s="54"/>
      <c r="F324" s="54"/>
      <c r="H324" s="54"/>
    </row>
    <row r="325" ht="13.5" customHeight="1">
      <c r="D325" s="54"/>
      <c r="F325" s="54"/>
      <c r="H325" s="54"/>
    </row>
    <row r="326" ht="13.5" customHeight="1">
      <c r="D326" s="54"/>
      <c r="F326" s="54"/>
      <c r="H326" s="54"/>
    </row>
    <row r="327" ht="13.5" customHeight="1">
      <c r="D327" s="54"/>
      <c r="F327" s="54"/>
      <c r="H327" s="54"/>
    </row>
    <row r="328" ht="13.5" customHeight="1">
      <c r="D328" s="54"/>
      <c r="F328" s="54"/>
      <c r="H328" s="54"/>
    </row>
    <row r="329" ht="13.5" customHeight="1">
      <c r="D329" s="54"/>
      <c r="F329" s="54"/>
      <c r="H329" s="54"/>
    </row>
    <row r="330" ht="13.5" customHeight="1">
      <c r="D330" s="54"/>
      <c r="F330" s="54"/>
      <c r="H330" s="54"/>
    </row>
    <row r="331" ht="13.5" customHeight="1">
      <c r="D331" s="54"/>
      <c r="F331" s="54"/>
      <c r="H331" s="54"/>
    </row>
    <row r="332" ht="13.5" customHeight="1">
      <c r="D332" s="54"/>
      <c r="F332" s="54"/>
      <c r="H332" s="54"/>
    </row>
    <row r="333" ht="13.5" customHeight="1">
      <c r="D333" s="54"/>
      <c r="F333" s="54"/>
      <c r="H333" s="54"/>
    </row>
    <row r="334" ht="13.5" customHeight="1">
      <c r="D334" s="54"/>
      <c r="F334" s="54"/>
      <c r="H334" s="54"/>
    </row>
    <row r="335" ht="13.5" customHeight="1">
      <c r="D335" s="54"/>
      <c r="F335" s="54"/>
      <c r="H335" s="54"/>
    </row>
    <row r="336" ht="13.5" customHeight="1">
      <c r="D336" s="54"/>
      <c r="F336" s="54"/>
      <c r="H336" s="54"/>
    </row>
    <row r="337" ht="13.5" customHeight="1">
      <c r="D337" s="54"/>
      <c r="F337" s="54"/>
      <c r="H337" s="54"/>
    </row>
    <row r="338" ht="13.5" customHeight="1">
      <c r="D338" s="54"/>
      <c r="F338" s="54"/>
      <c r="H338" s="54"/>
    </row>
    <row r="339" ht="13.5" customHeight="1">
      <c r="D339" s="54"/>
      <c r="F339" s="54"/>
      <c r="H339" s="54"/>
    </row>
    <row r="340" ht="13.5" customHeight="1">
      <c r="D340" s="54"/>
      <c r="F340" s="54"/>
      <c r="H340" s="54"/>
    </row>
    <row r="341" ht="13.5" customHeight="1">
      <c r="D341" s="54"/>
      <c r="F341" s="54"/>
      <c r="H341" s="54"/>
    </row>
    <row r="342" ht="13.5" customHeight="1">
      <c r="D342" s="54"/>
      <c r="F342" s="54"/>
      <c r="H342" s="54"/>
    </row>
    <row r="343" ht="13.5" customHeight="1">
      <c r="D343" s="54"/>
      <c r="F343" s="54"/>
      <c r="H343" s="54"/>
    </row>
    <row r="344" ht="13.5" customHeight="1">
      <c r="D344" s="54"/>
      <c r="F344" s="54"/>
      <c r="H344" s="54"/>
    </row>
    <row r="345" ht="13.5" customHeight="1">
      <c r="D345" s="54"/>
      <c r="F345" s="54"/>
      <c r="H345" s="54"/>
    </row>
    <row r="346" ht="13.5" customHeight="1">
      <c r="D346" s="54"/>
      <c r="F346" s="54"/>
      <c r="H346" s="54"/>
    </row>
    <row r="347" ht="13.5" customHeight="1">
      <c r="D347" s="54"/>
      <c r="F347" s="54"/>
      <c r="H347" s="54"/>
    </row>
    <row r="348" ht="13.5" customHeight="1">
      <c r="D348" s="54"/>
      <c r="F348" s="54"/>
      <c r="H348" s="54"/>
    </row>
    <row r="349" ht="13.5" customHeight="1">
      <c r="D349" s="54"/>
      <c r="F349" s="54"/>
      <c r="H349" s="54"/>
    </row>
    <row r="350" ht="13.5" customHeight="1">
      <c r="D350" s="54"/>
      <c r="F350" s="54"/>
      <c r="H350" s="54"/>
    </row>
    <row r="351" ht="13.5" customHeight="1">
      <c r="D351" s="54"/>
      <c r="F351" s="54"/>
      <c r="H351" s="54"/>
    </row>
    <row r="352" ht="13.5" customHeight="1">
      <c r="D352" s="54"/>
      <c r="F352" s="54"/>
      <c r="H352" s="54"/>
    </row>
    <row r="353" ht="13.5" customHeight="1">
      <c r="D353" s="54"/>
      <c r="F353" s="54"/>
      <c r="H353" s="54"/>
    </row>
    <row r="354" ht="13.5" customHeight="1">
      <c r="D354" s="54"/>
      <c r="F354" s="54"/>
      <c r="H354" s="54"/>
    </row>
    <row r="355" ht="13.5" customHeight="1">
      <c r="D355" s="54"/>
      <c r="F355" s="54"/>
      <c r="H355" s="54"/>
    </row>
    <row r="356" ht="13.5" customHeight="1">
      <c r="D356" s="54"/>
      <c r="F356" s="54"/>
      <c r="H356" s="54"/>
    </row>
    <row r="357" ht="13.5" customHeight="1">
      <c r="D357" s="54"/>
      <c r="F357" s="54"/>
      <c r="H357" s="54"/>
    </row>
    <row r="358" ht="13.5" customHeight="1">
      <c r="D358" s="54"/>
      <c r="F358" s="54"/>
      <c r="H358" s="54"/>
    </row>
    <row r="359" ht="13.5" customHeight="1">
      <c r="D359" s="54"/>
      <c r="F359" s="54"/>
      <c r="H359" s="54"/>
    </row>
    <row r="360" ht="13.5" customHeight="1">
      <c r="D360" s="54"/>
      <c r="F360" s="54"/>
      <c r="H360" s="54"/>
    </row>
    <row r="361" ht="13.5" customHeight="1">
      <c r="D361" s="54"/>
      <c r="F361" s="54"/>
      <c r="H361" s="54"/>
    </row>
    <row r="362" ht="13.5" customHeight="1">
      <c r="D362" s="54"/>
      <c r="F362" s="54"/>
      <c r="H362" s="54"/>
    </row>
    <row r="363" ht="13.5" customHeight="1">
      <c r="D363" s="54"/>
      <c r="F363" s="54"/>
      <c r="H363" s="54"/>
    </row>
    <row r="364" ht="13.5" customHeight="1">
      <c r="D364" s="54"/>
      <c r="F364" s="54"/>
      <c r="H364" s="54"/>
    </row>
    <row r="365" ht="13.5" customHeight="1">
      <c r="D365" s="54"/>
      <c r="F365" s="54"/>
      <c r="H365" s="54"/>
    </row>
    <row r="366" ht="13.5" customHeight="1">
      <c r="D366" s="54"/>
      <c r="F366" s="54"/>
      <c r="H366" s="54"/>
    </row>
    <row r="367" ht="13.5" customHeight="1">
      <c r="D367" s="54"/>
      <c r="F367" s="54"/>
      <c r="H367" s="54"/>
    </row>
    <row r="368" ht="13.5" customHeight="1">
      <c r="D368" s="54"/>
      <c r="F368" s="54"/>
      <c r="H368" s="54"/>
    </row>
    <row r="369" ht="13.5" customHeight="1">
      <c r="D369" s="54"/>
      <c r="F369" s="54"/>
      <c r="H369" s="54"/>
    </row>
    <row r="370" ht="13.5" customHeight="1">
      <c r="D370" s="54"/>
      <c r="F370" s="54"/>
      <c r="H370" s="54"/>
    </row>
    <row r="371" ht="13.5" customHeight="1">
      <c r="D371" s="54"/>
      <c r="F371" s="54"/>
      <c r="H371" s="54"/>
    </row>
    <row r="372" ht="13.5" customHeight="1">
      <c r="D372" s="54"/>
      <c r="F372" s="54"/>
      <c r="H372" s="54"/>
    </row>
    <row r="373" ht="13.5" customHeight="1">
      <c r="D373" s="54"/>
      <c r="F373" s="54"/>
      <c r="H373" s="54"/>
    </row>
    <row r="374" ht="13.5" customHeight="1">
      <c r="D374" s="54"/>
      <c r="F374" s="54"/>
      <c r="H374" s="54"/>
    </row>
    <row r="375" ht="13.5" customHeight="1">
      <c r="D375" s="54"/>
      <c r="F375" s="54"/>
      <c r="H375" s="54"/>
    </row>
    <row r="376" ht="13.5" customHeight="1">
      <c r="D376" s="54"/>
      <c r="F376" s="54"/>
      <c r="H376" s="54"/>
    </row>
    <row r="377" ht="13.5" customHeight="1">
      <c r="D377" s="54"/>
      <c r="F377" s="54"/>
      <c r="H377" s="54"/>
    </row>
    <row r="378" ht="13.5" customHeight="1">
      <c r="D378" s="54"/>
      <c r="F378" s="54"/>
      <c r="H378" s="54"/>
    </row>
    <row r="379" ht="13.5" customHeight="1">
      <c r="D379" s="54"/>
      <c r="F379" s="54"/>
      <c r="H379" s="54"/>
    </row>
    <row r="380" ht="13.5" customHeight="1">
      <c r="D380" s="54"/>
      <c r="F380" s="54"/>
      <c r="H380" s="54"/>
    </row>
    <row r="381" ht="13.5" customHeight="1">
      <c r="D381" s="54"/>
      <c r="F381" s="54"/>
      <c r="H381" s="54"/>
    </row>
    <row r="382" ht="13.5" customHeight="1">
      <c r="D382" s="54"/>
      <c r="F382" s="54"/>
      <c r="H382" s="54"/>
    </row>
    <row r="383" ht="13.5" customHeight="1">
      <c r="D383" s="54"/>
      <c r="F383" s="54"/>
      <c r="H383" s="54"/>
    </row>
    <row r="384" ht="13.5" customHeight="1">
      <c r="D384" s="54"/>
      <c r="F384" s="54"/>
      <c r="H384" s="54"/>
    </row>
    <row r="385" ht="13.5" customHeight="1">
      <c r="D385" s="54"/>
      <c r="F385" s="54"/>
      <c r="H385" s="54"/>
    </row>
    <row r="386" ht="13.5" customHeight="1">
      <c r="D386" s="54"/>
      <c r="F386" s="54"/>
      <c r="H386" s="54"/>
    </row>
    <row r="387" ht="13.5" customHeight="1">
      <c r="D387" s="54"/>
      <c r="F387" s="54"/>
      <c r="H387" s="54"/>
    </row>
    <row r="388" ht="13.5" customHeight="1">
      <c r="D388" s="54"/>
      <c r="F388" s="54"/>
      <c r="H388" s="54"/>
    </row>
    <row r="389" ht="13.5" customHeight="1">
      <c r="D389" s="54"/>
      <c r="F389" s="54"/>
      <c r="H389" s="54"/>
    </row>
    <row r="390" ht="13.5" customHeight="1">
      <c r="D390" s="54"/>
      <c r="F390" s="54"/>
      <c r="H390" s="54"/>
    </row>
    <row r="391" ht="13.5" customHeight="1">
      <c r="D391" s="54"/>
      <c r="F391" s="54"/>
      <c r="H391" s="54"/>
    </row>
    <row r="392" ht="13.5" customHeight="1">
      <c r="D392" s="54"/>
      <c r="F392" s="54"/>
      <c r="H392" s="54"/>
    </row>
    <row r="393" ht="13.5" customHeight="1">
      <c r="D393" s="54"/>
      <c r="F393" s="54"/>
      <c r="H393" s="54"/>
    </row>
    <row r="394" ht="13.5" customHeight="1">
      <c r="D394" s="54"/>
      <c r="F394" s="54"/>
      <c r="H394" s="54"/>
    </row>
    <row r="395" ht="13.5" customHeight="1">
      <c r="D395" s="54"/>
      <c r="F395" s="54"/>
      <c r="H395" s="54"/>
    </row>
    <row r="396" ht="13.5" customHeight="1">
      <c r="D396" s="54"/>
      <c r="F396" s="54"/>
      <c r="H396" s="54"/>
    </row>
    <row r="397" ht="13.5" customHeight="1">
      <c r="D397" s="54"/>
      <c r="F397" s="54"/>
      <c r="H397" s="54"/>
    </row>
    <row r="398" ht="13.5" customHeight="1">
      <c r="D398" s="54"/>
      <c r="F398" s="54"/>
      <c r="H398" s="54"/>
    </row>
    <row r="399" ht="13.5" customHeight="1">
      <c r="D399" s="54"/>
      <c r="F399" s="54"/>
      <c r="H399" s="54"/>
    </row>
    <row r="400" ht="13.5" customHeight="1">
      <c r="D400" s="54"/>
      <c r="F400" s="54"/>
      <c r="H400" s="54"/>
    </row>
    <row r="401" ht="13.5" customHeight="1">
      <c r="D401" s="54"/>
      <c r="F401" s="54"/>
      <c r="H401" s="54"/>
    </row>
    <row r="402" ht="13.5" customHeight="1">
      <c r="D402" s="54"/>
      <c r="F402" s="54"/>
      <c r="H402" s="54"/>
    </row>
    <row r="403" ht="13.5" customHeight="1">
      <c r="D403" s="54"/>
      <c r="F403" s="54"/>
      <c r="H403" s="54"/>
    </row>
    <row r="404" ht="13.5" customHeight="1">
      <c r="D404" s="54"/>
      <c r="F404" s="54"/>
      <c r="H404" s="54"/>
    </row>
    <row r="405" ht="13.5" customHeight="1">
      <c r="D405" s="54"/>
      <c r="F405" s="54"/>
      <c r="H405" s="54"/>
    </row>
    <row r="406" ht="13.5" customHeight="1">
      <c r="D406" s="54"/>
      <c r="F406" s="54"/>
      <c r="H406" s="54"/>
    </row>
    <row r="407" ht="13.5" customHeight="1">
      <c r="D407" s="54"/>
      <c r="F407" s="54"/>
      <c r="H407" s="54"/>
    </row>
    <row r="408" ht="13.5" customHeight="1">
      <c r="D408" s="54"/>
      <c r="F408" s="54"/>
      <c r="H408" s="54"/>
    </row>
    <row r="409" ht="13.5" customHeight="1">
      <c r="D409" s="54"/>
      <c r="F409" s="54"/>
      <c r="H409" s="54"/>
    </row>
    <row r="410" ht="13.5" customHeight="1">
      <c r="D410" s="54"/>
      <c r="F410" s="54"/>
      <c r="H410" s="54"/>
    </row>
    <row r="411" ht="13.5" customHeight="1">
      <c r="D411" s="54"/>
      <c r="F411" s="54"/>
      <c r="H411" s="54"/>
    </row>
    <row r="412" ht="13.5" customHeight="1">
      <c r="D412" s="54"/>
      <c r="F412" s="54"/>
      <c r="H412" s="54"/>
    </row>
    <row r="413" ht="13.5" customHeight="1">
      <c r="D413" s="54"/>
      <c r="F413" s="54"/>
      <c r="H413" s="54"/>
    </row>
    <row r="414" ht="13.5" customHeight="1">
      <c r="D414" s="54"/>
      <c r="F414" s="54"/>
      <c r="H414" s="54"/>
    </row>
    <row r="415" ht="13.5" customHeight="1">
      <c r="D415" s="54"/>
      <c r="F415" s="54"/>
      <c r="H415" s="54"/>
    </row>
    <row r="416" ht="13.5" customHeight="1">
      <c r="D416" s="54"/>
      <c r="F416" s="54"/>
      <c r="H416" s="54"/>
    </row>
    <row r="417" ht="13.5" customHeight="1">
      <c r="D417" s="54"/>
      <c r="F417" s="54"/>
      <c r="H417" s="54"/>
    </row>
    <row r="418" ht="13.5" customHeight="1">
      <c r="D418" s="54"/>
      <c r="F418" s="54"/>
      <c r="H418" s="54"/>
    </row>
    <row r="419" ht="13.5" customHeight="1">
      <c r="D419" s="54"/>
      <c r="F419" s="54"/>
      <c r="H419" s="54"/>
    </row>
    <row r="420" ht="13.5" customHeight="1">
      <c r="D420" s="54"/>
      <c r="F420" s="54"/>
      <c r="H420" s="54"/>
    </row>
    <row r="421" ht="13.5" customHeight="1">
      <c r="D421" s="54"/>
      <c r="F421" s="54"/>
      <c r="H421" s="54"/>
    </row>
    <row r="422" ht="13.5" customHeight="1">
      <c r="D422" s="54"/>
      <c r="F422" s="54"/>
      <c r="H422" s="54"/>
    </row>
    <row r="423" ht="13.5" customHeight="1">
      <c r="D423" s="54"/>
      <c r="F423" s="54"/>
      <c r="H423" s="54"/>
    </row>
    <row r="424" ht="13.5" customHeight="1">
      <c r="D424" s="54"/>
      <c r="F424" s="54"/>
      <c r="H424" s="54"/>
    </row>
    <row r="425" ht="13.5" customHeight="1">
      <c r="D425" s="54"/>
      <c r="F425" s="54"/>
      <c r="H425" s="54"/>
    </row>
    <row r="426" ht="13.5" customHeight="1">
      <c r="D426" s="54"/>
      <c r="F426" s="54"/>
      <c r="H426" s="54"/>
    </row>
    <row r="427" ht="13.5" customHeight="1">
      <c r="D427" s="54"/>
      <c r="F427" s="54"/>
      <c r="H427" s="54"/>
    </row>
    <row r="428" ht="13.5" customHeight="1">
      <c r="D428" s="54"/>
      <c r="F428" s="54"/>
      <c r="H428" s="54"/>
    </row>
    <row r="429" ht="13.5" customHeight="1">
      <c r="D429" s="54"/>
      <c r="F429" s="54"/>
      <c r="H429" s="54"/>
    </row>
    <row r="430" ht="13.5" customHeight="1">
      <c r="D430" s="54"/>
      <c r="F430" s="54"/>
      <c r="H430" s="54"/>
    </row>
    <row r="431" ht="13.5" customHeight="1">
      <c r="D431" s="54"/>
      <c r="F431" s="54"/>
      <c r="H431" s="54"/>
    </row>
    <row r="432" ht="13.5" customHeight="1">
      <c r="D432" s="54"/>
      <c r="F432" s="54"/>
      <c r="H432" s="54"/>
    </row>
    <row r="433" ht="13.5" customHeight="1">
      <c r="D433" s="54"/>
      <c r="F433" s="54"/>
      <c r="H433" s="54"/>
    </row>
    <row r="434" ht="13.5" customHeight="1">
      <c r="D434" s="54"/>
      <c r="F434" s="54"/>
      <c r="H434" s="54"/>
    </row>
    <row r="435" ht="13.5" customHeight="1">
      <c r="D435" s="54"/>
      <c r="F435" s="54"/>
      <c r="H435" s="54"/>
    </row>
    <row r="436" ht="13.5" customHeight="1">
      <c r="D436" s="54"/>
      <c r="F436" s="54"/>
      <c r="H436" s="54"/>
    </row>
    <row r="437" ht="13.5" customHeight="1">
      <c r="D437" s="54"/>
      <c r="F437" s="54"/>
      <c r="H437" s="54"/>
    </row>
    <row r="438" ht="13.5" customHeight="1">
      <c r="D438" s="54"/>
      <c r="F438" s="54"/>
      <c r="H438" s="54"/>
    </row>
    <row r="439" ht="13.5" customHeight="1">
      <c r="D439" s="54"/>
      <c r="F439" s="54"/>
      <c r="H439" s="54"/>
    </row>
    <row r="440" ht="13.5" customHeight="1">
      <c r="D440" s="54"/>
      <c r="F440" s="54"/>
      <c r="H440" s="54"/>
    </row>
    <row r="441" ht="13.5" customHeight="1">
      <c r="D441" s="54"/>
      <c r="F441" s="54"/>
      <c r="H441" s="54"/>
    </row>
    <row r="442" ht="13.5" customHeight="1">
      <c r="D442" s="54"/>
      <c r="F442" s="54"/>
      <c r="H442" s="54"/>
    </row>
    <row r="443" ht="13.5" customHeight="1">
      <c r="D443" s="54"/>
      <c r="F443" s="54"/>
      <c r="H443" s="54"/>
    </row>
    <row r="444" ht="13.5" customHeight="1">
      <c r="D444" s="54"/>
      <c r="F444" s="54"/>
      <c r="H444" s="54"/>
    </row>
    <row r="445" ht="13.5" customHeight="1">
      <c r="D445" s="54"/>
      <c r="F445" s="54"/>
      <c r="H445" s="54"/>
    </row>
    <row r="446" ht="13.5" customHeight="1">
      <c r="D446" s="54"/>
      <c r="F446" s="54"/>
      <c r="H446" s="54"/>
    </row>
    <row r="447" ht="13.5" customHeight="1">
      <c r="D447" s="54"/>
      <c r="F447" s="54"/>
      <c r="H447" s="54"/>
    </row>
    <row r="448" ht="13.5" customHeight="1">
      <c r="D448" s="54"/>
      <c r="F448" s="54"/>
      <c r="H448" s="54"/>
    </row>
    <row r="449" ht="13.5" customHeight="1">
      <c r="D449" s="54"/>
      <c r="F449" s="54"/>
      <c r="H449" s="54"/>
    </row>
    <row r="450" ht="13.5" customHeight="1">
      <c r="D450" s="54"/>
      <c r="F450" s="54"/>
      <c r="H450" s="54"/>
    </row>
    <row r="451" ht="13.5" customHeight="1">
      <c r="D451" s="54"/>
      <c r="F451" s="54"/>
      <c r="H451" s="54"/>
    </row>
    <row r="452" ht="13.5" customHeight="1">
      <c r="D452" s="54"/>
      <c r="F452" s="54"/>
      <c r="H452" s="54"/>
    </row>
    <row r="453" ht="13.5" customHeight="1">
      <c r="D453" s="54"/>
      <c r="F453" s="54"/>
      <c r="H453" s="54"/>
    </row>
    <row r="454" ht="13.5" customHeight="1">
      <c r="D454" s="54"/>
      <c r="F454" s="54"/>
      <c r="H454" s="54"/>
    </row>
    <row r="455" ht="13.5" customHeight="1">
      <c r="D455" s="54"/>
      <c r="F455" s="54"/>
      <c r="H455" s="54"/>
    </row>
    <row r="456" ht="13.5" customHeight="1">
      <c r="D456" s="54"/>
      <c r="F456" s="54"/>
      <c r="H456" s="54"/>
    </row>
    <row r="457" ht="13.5" customHeight="1">
      <c r="D457" s="54"/>
      <c r="F457" s="54"/>
      <c r="H457" s="54"/>
    </row>
    <row r="458" ht="13.5" customHeight="1">
      <c r="D458" s="54"/>
      <c r="F458" s="54"/>
      <c r="H458" s="54"/>
    </row>
    <row r="459" ht="13.5" customHeight="1">
      <c r="D459" s="54"/>
      <c r="F459" s="54"/>
      <c r="H459" s="54"/>
    </row>
    <row r="460" ht="13.5" customHeight="1">
      <c r="D460" s="54"/>
      <c r="F460" s="54"/>
      <c r="H460" s="54"/>
    </row>
    <row r="461" ht="13.5" customHeight="1">
      <c r="D461" s="54"/>
      <c r="F461" s="54"/>
      <c r="H461" s="54"/>
    </row>
    <row r="462" ht="13.5" customHeight="1">
      <c r="D462" s="54"/>
      <c r="F462" s="54"/>
      <c r="H462" s="54"/>
    </row>
    <row r="463" ht="13.5" customHeight="1">
      <c r="D463" s="54"/>
      <c r="F463" s="54"/>
      <c r="H463" s="54"/>
    </row>
    <row r="464" ht="13.5" customHeight="1">
      <c r="D464" s="54"/>
      <c r="F464" s="54"/>
      <c r="H464" s="54"/>
    </row>
    <row r="465" ht="13.5" customHeight="1">
      <c r="D465" s="54"/>
      <c r="F465" s="54"/>
      <c r="H465" s="54"/>
    </row>
    <row r="466" ht="13.5" customHeight="1">
      <c r="D466" s="54"/>
      <c r="F466" s="54"/>
      <c r="H466" s="54"/>
    </row>
    <row r="467" ht="13.5" customHeight="1">
      <c r="D467" s="54"/>
      <c r="F467" s="54"/>
      <c r="H467" s="54"/>
    </row>
    <row r="468" ht="13.5" customHeight="1">
      <c r="D468" s="54"/>
      <c r="F468" s="54"/>
      <c r="H468" s="54"/>
    </row>
    <row r="469" ht="13.5" customHeight="1">
      <c r="D469" s="54"/>
      <c r="F469" s="54"/>
      <c r="H469" s="54"/>
    </row>
    <row r="470" ht="13.5" customHeight="1">
      <c r="D470" s="54"/>
      <c r="F470" s="54"/>
      <c r="H470" s="54"/>
    </row>
    <row r="471" ht="13.5" customHeight="1">
      <c r="D471" s="54"/>
      <c r="F471" s="54"/>
      <c r="H471" s="54"/>
    </row>
    <row r="472" ht="13.5" customHeight="1">
      <c r="D472" s="54"/>
      <c r="F472" s="54"/>
      <c r="H472" s="54"/>
    </row>
    <row r="473" ht="13.5" customHeight="1">
      <c r="D473" s="54"/>
      <c r="F473" s="54"/>
      <c r="H473" s="54"/>
    </row>
    <row r="474" ht="13.5" customHeight="1">
      <c r="D474" s="54"/>
      <c r="F474" s="54"/>
      <c r="H474" s="54"/>
    </row>
    <row r="475" ht="13.5" customHeight="1">
      <c r="D475" s="54"/>
      <c r="F475" s="54"/>
      <c r="H475" s="54"/>
    </row>
    <row r="476" ht="13.5" customHeight="1">
      <c r="D476" s="54"/>
      <c r="F476" s="54"/>
      <c r="H476" s="54"/>
    </row>
    <row r="477" ht="13.5" customHeight="1">
      <c r="D477" s="54"/>
      <c r="F477" s="54"/>
      <c r="H477" s="54"/>
    </row>
    <row r="478" ht="13.5" customHeight="1">
      <c r="D478" s="54"/>
      <c r="F478" s="54"/>
      <c r="H478" s="54"/>
    </row>
    <row r="479" ht="13.5" customHeight="1">
      <c r="D479" s="54"/>
      <c r="F479" s="54"/>
      <c r="H479" s="54"/>
    </row>
    <row r="480" ht="13.5" customHeight="1">
      <c r="D480" s="54"/>
      <c r="F480" s="54"/>
      <c r="H480" s="54"/>
    </row>
    <row r="481" ht="13.5" customHeight="1">
      <c r="D481" s="54"/>
      <c r="F481" s="54"/>
      <c r="H481" s="54"/>
    </row>
    <row r="482" ht="13.5" customHeight="1">
      <c r="D482" s="54"/>
      <c r="F482" s="54"/>
      <c r="H482" s="54"/>
    </row>
    <row r="483" ht="13.5" customHeight="1">
      <c r="D483" s="54"/>
      <c r="F483" s="54"/>
      <c r="H483" s="54"/>
    </row>
    <row r="484" ht="13.5" customHeight="1">
      <c r="D484" s="54"/>
      <c r="F484" s="54"/>
      <c r="H484" s="54"/>
    </row>
    <row r="485" ht="13.5" customHeight="1">
      <c r="D485" s="54"/>
      <c r="F485" s="54"/>
      <c r="H485" s="54"/>
    </row>
    <row r="486" ht="13.5" customHeight="1">
      <c r="D486" s="54"/>
      <c r="F486" s="54"/>
      <c r="H486" s="54"/>
    </row>
    <row r="487" ht="13.5" customHeight="1">
      <c r="D487" s="54"/>
      <c r="F487" s="54"/>
      <c r="H487" s="54"/>
    </row>
    <row r="488" ht="13.5" customHeight="1">
      <c r="D488" s="54"/>
      <c r="F488" s="54"/>
      <c r="H488" s="54"/>
    </row>
    <row r="489" ht="13.5" customHeight="1">
      <c r="D489" s="54"/>
      <c r="F489" s="54"/>
      <c r="H489" s="54"/>
    </row>
    <row r="490" ht="13.5" customHeight="1">
      <c r="D490" s="54"/>
      <c r="F490" s="54"/>
      <c r="H490" s="54"/>
    </row>
    <row r="491" ht="13.5" customHeight="1">
      <c r="D491" s="54"/>
      <c r="F491" s="54"/>
      <c r="H491" s="54"/>
    </row>
    <row r="492" ht="13.5" customHeight="1">
      <c r="D492" s="54"/>
      <c r="F492" s="54"/>
      <c r="H492" s="54"/>
    </row>
    <row r="493" ht="13.5" customHeight="1">
      <c r="D493" s="54"/>
      <c r="F493" s="54"/>
      <c r="H493" s="54"/>
    </row>
    <row r="494" ht="13.5" customHeight="1">
      <c r="D494" s="54"/>
      <c r="F494" s="54"/>
      <c r="H494" s="54"/>
    </row>
    <row r="495" ht="13.5" customHeight="1">
      <c r="D495" s="54"/>
      <c r="F495" s="54"/>
      <c r="H495" s="54"/>
    </row>
    <row r="496" ht="13.5" customHeight="1">
      <c r="D496" s="54"/>
      <c r="F496" s="54"/>
      <c r="H496" s="54"/>
    </row>
    <row r="497" ht="13.5" customHeight="1">
      <c r="D497" s="54"/>
      <c r="F497" s="54"/>
      <c r="H497" s="54"/>
    </row>
    <row r="498" ht="13.5" customHeight="1">
      <c r="D498" s="54"/>
      <c r="F498" s="54"/>
      <c r="H498" s="54"/>
    </row>
    <row r="499" ht="13.5" customHeight="1">
      <c r="D499" s="54"/>
      <c r="F499" s="54"/>
      <c r="H499" s="54"/>
    </row>
    <row r="500" ht="13.5" customHeight="1">
      <c r="D500" s="54"/>
      <c r="F500" s="54"/>
      <c r="H500" s="54"/>
    </row>
    <row r="501" ht="13.5" customHeight="1">
      <c r="D501" s="54"/>
      <c r="F501" s="54"/>
      <c r="H501" s="54"/>
    </row>
    <row r="502" ht="13.5" customHeight="1">
      <c r="D502" s="54"/>
      <c r="F502" s="54"/>
      <c r="H502" s="54"/>
    </row>
    <row r="503" ht="13.5" customHeight="1">
      <c r="D503" s="54"/>
      <c r="F503" s="54"/>
      <c r="H503" s="54"/>
    </row>
    <row r="504" ht="13.5" customHeight="1">
      <c r="D504" s="54"/>
      <c r="F504" s="54"/>
      <c r="H504" s="54"/>
    </row>
    <row r="505" ht="13.5" customHeight="1">
      <c r="D505" s="54"/>
      <c r="F505" s="54"/>
      <c r="H505" s="54"/>
    </row>
    <row r="506" ht="13.5" customHeight="1">
      <c r="D506" s="54"/>
      <c r="F506" s="54"/>
      <c r="H506" s="54"/>
    </row>
    <row r="507" ht="13.5" customHeight="1">
      <c r="D507" s="54"/>
      <c r="F507" s="54"/>
      <c r="H507" s="54"/>
    </row>
    <row r="508" ht="13.5" customHeight="1">
      <c r="D508" s="54"/>
      <c r="F508" s="54"/>
      <c r="H508" s="54"/>
    </row>
    <row r="509" ht="13.5" customHeight="1">
      <c r="D509" s="54"/>
      <c r="F509" s="54"/>
      <c r="H509" s="54"/>
    </row>
    <row r="510" ht="13.5" customHeight="1">
      <c r="D510" s="54"/>
      <c r="F510" s="54"/>
      <c r="H510" s="54"/>
    </row>
    <row r="511" ht="13.5" customHeight="1">
      <c r="D511" s="54"/>
      <c r="F511" s="54"/>
      <c r="H511" s="54"/>
    </row>
    <row r="512" ht="13.5" customHeight="1">
      <c r="D512" s="54"/>
      <c r="F512" s="54"/>
      <c r="H512" s="54"/>
    </row>
    <row r="513" ht="13.5" customHeight="1">
      <c r="D513" s="54"/>
      <c r="F513" s="54"/>
      <c r="H513" s="54"/>
    </row>
    <row r="514" ht="13.5" customHeight="1">
      <c r="D514" s="54"/>
      <c r="F514" s="54"/>
      <c r="H514" s="54"/>
    </row>
    <row r="515" ht="13.5" customHeight="1">
      <c r="D515" s="54"/>
      <c r="F515" s="54"/>
      <c r="H515" s="54"/>
    </row>
    <row r="516" ht="13.5" customHeight="1">
      <c r="D516" s="54"/>
      <c r="F516" s="54"/>
      <c r="H516" s="54"/>
    </row>
    <row r="517" ht="13.5" customHeight="1">
      <c r="D517" s="54"/>
      <c r="F517" s="54"/>
      <c r="H517" s="54"/>
    </row>
    <row r="518" ht="13.5" customHeight="1">
      <c r="D518" s="54"/>
      <c r="F518" s="54"/>
      <c r="H518" s="54"/>
    </row>
    <row r="519" ht="13.5" customHeight="1">
      <c r="D519" s="54"/>
      <c r="F519" s="54"/>
      <c r="H519" s="54"/>
    </row>
    <row r="520" ht="13.5" customHeight="1">
      <c r="D520" s="54"/>
      <c r="F520" s="54"/>
      <c r="H520" s="54"/>
    </row>
    <row r="521" ht="13.5" customHeight="1">
      <c r="D521" s="54"/>
      <c r="F521" s="54"/>
      <c r="H521" s="54"/>
    </row>
    <row r="522" ht="13.5" customHeight="1">
      <c r="D522" s="54"/>
      <c r="F522" s="54"/>
      <c r="H522" s="54"/>
    </row>
    <row r="523" ht="13.5" customHeight="1">
      <c r="D523" s="54"/>
      <c r="F523" s="54"/>
      <c r="H523" s="54"/>
    </row>
    <row r="524" ht="13.5" customHeight="1">
      <c r="D524" s="54"/>
      <c r="F524" s="54"/>
      <c r="H524" s="54"/>
    </row>
    <row r="525" ht="13.5" customHeight="1">
      <c r="D525" s="54"/>
      <c r="F525" s="54"/>
      <c r="H525" s="54"/>
    </row>
    <row r="526" ht="13.5" customHeight="1">
      <c r="D526" s="54"/>
      <c r="F526" s="54"/>
      <c r="H526" s="54"/>
    </row>
    <row r="527" ht="13.5" customHeight="1">
      <c r="D527" s="54"/>
      <c r="F527" s="54"/>
      <c r="H527" s="54"/>
    </row>
    <row r="528" ht="13.5" customHeight="1">
      <c r="D528" s="54"/>
      <c r="F528" s="54"/>
      <c r="H528" s="54"/>
    </row>
    <row r="529" ht="13.5" customHeight="1">
      <c r="D529" s="54"/>
      <c r="F529" s="54"/>
      <c r="H529" s="54"/>
    </row>
    <row r="530" ht="13.5" customHeight="1">
      <c r="D530" s="54"/>
      <c r="F530" s="54"/>
      <c r="H530" s="54"/>
    </row>
    <row r="531" ht="13.5" customHeight="1">
      <c r="D531" s="54"/>
      <c r="F531" s="54"/>
      <c r="H531" s="54"/>
    </row>
    <row r="532" ht="13.5" customHeight="1">
      <c r="D532" s="54"/>
      <c r="F532" s="54"/>
      <c r="H532" s="54"/>
    </row>
    <row r="533" ht="13.5" customHeight="1">
      <c r="D533" s="54"/>
      <c r="F533" s="54"/>
      <c r="H533" s="54"/>
    </row>
    <row r="534" ht="13.5" customHeight="1">
      <c r="D534" s="54"/>
      <c r="F534" s="54"/>
      <c r="H534" s="54"/>
    </row>
    <row r="535" ht="13.5" customHeight="1">
      <c r="D535" s="54"/>
      <c r="F535" s="54"/>
      <c r="H535" s="54"/>
    </row>
    <row r="536" ht="13.5" customHeight="1">
      <c r="D536" s="54"/>
      <c r="F536" s="54"/>
      <c r="H536" s="54"/>
    </row>
    <row r="537" ht="13.5" customHeight="1">
      <c r="D537" s="54"/>
      <c r="F537" s="54"/>
      <c r="H537" s="54"/>
    </row>
    <row r="538" ht="13.5" customHeight="1">
      <c r="D538" s="54"/>
      <c r="F538" s="54"/>
      <c r="H538" s="54"/>
    </row>
    <row r="539" ht="13.5" customHeight="1">
      <c r="D539" s="54"/>
      <c r="F539" s="54"/>
      <c r="H539" s="54"/>
    </row>
    <row r="540" ht="13.5" customHeight="1">
      <c r="D540" s="54"/>
      <c r="F540" s="54"/>
      <c r="H540" s="54"/>
    </row>
    <row r="541" ht="13.5" customHeight="1">
      <c r="D541" s="54"/>
      <c r="F541" s="54"/>
      <c r="H541" s="54"/>
    </row>
    <row r="542" ht="13.5" customHeight="1">
      <c r="D542" s="54"/>
      <c r="F542" s="54"/>
      <c r="H542" s="54"/>
    </row>
    <row r="543" ht="13.5" customHeight="1">
      <c r="D543" s="54"/>
      <c r="F543" s="54"/>
      <c r="H543" s="54"/>
    </row>
    <row r="544" ht="13.5" customHeight="1">
      <c r="D544" s="54"/>
      <c r="F544" s="54"/>
      <c r="H544" s="54"/>
    </row>
    <row r="545" ht="13.5" customHeight="1">
      <c r="D545" s="54"/>
      <c r="F545" s="54"/>
      <c r="H545" s="54"/>
    </row>
    <row r="546" ht="13.5" customHeight="1">
      <c r="D546" s="54"/>
      <c r="F546" s="54"/>
      <c r="H546" s="54"/>
    </row>
    <row r="547" ht="13.5" customHeight="1">
      <c r="D547" s="54"/>
      <c r="F547" s="54"/>
      <c r="H547" s="54"/>
    </row>
    <row r="548" ht="13.5" customHeight="1">
      <c r="D548" s="54"/>
      <c r="F548" s="54"/>
      <c r="H548" s="54"/>
    </row>
    <row r="549" ht="13.5" customHeight="1">
      <c r="D549" s="54"/>
      <c r="F549" s="54"/>
      <c r="H549" s="54"/>
    </row>
    <row r="550" ht="13.5" customHeight="1">
      <c r="D550" s="54"/>
      <c r="F550" s="54"/>
      <c r="H550" s="54"/>
    </row>
    <row r="551" ht="13.5" customHeight="1">
      <c r="D551" s="54"/>
      <c r="F551" s="54"/>
      <c r="H551" s="54"/>
    </row>
    <row r="552" ht="13.5" customHeight="1">
      <c r="D552" s="54"/>
      <c r="F552" s="54"/>
      <c r="H552" s="54"/>
    </row>
    <row r="553" ht="13.5" customHeight="1">
      <c r="D553" s="54"/>
      <c r="F553" s="54"/>
      <c r="H553" s="54"/>
    </row>
    <row r="554" ht="13.5" customHeight="1">
      <c r="D554" s="54"/>
      <c r="F554" s="54"/>
      <c r="H554" s="54"/>
    </row>
    <row r="555" ht="13.5" customHeight="1">
      <c r="D555" s="54"/>
      <c r="F555" s="54"/>
      <c r="H555" s="54"/>
    </row>
    <row r="556" ht="13.5" customHeight="1">
      <c r="D556" s="54"/>
      <c r="F556" s="54"/>
      <c r="H556" s="54"/>
    </row>
    <row r="557" ht="13.5" customHeight="1">
      <c r="D557" s="54"/>
      <c r="F557" s="54"/>
      <c r="H557" s="54"/>
    </row>
    <row r="558" ht="13.5" customHeight="1">
      <c r="D558" s="54"/>
      <c r="F558" s="54"/>
      <c r="H558" s="54"/>
    </row>
    <row r="559" ht="13.5" customHeight="1">
      <c r="D559" s="54"/>
      <c r="F559" s="54"/>
      <c r="H559" s="54"/>
    </row>
    <row r="560" ht="13.5" customHeight="1">
      <c r="D560" s="54"/>
      <c r="F560" s="54"/>
      <c r="H560" s="54"/>
    </row>
    <row r="561" ht="13.5" customHeight="1">
      <c r="D561" s="54"/>
      <c r="F561" s="54"/>
      <c r="H561" s="54"/>
    </row>
    <row r="562" ht="13.5" customHeight="1">
      <c r="D562" s="54"/>
      <c r="F562" s="54"/>
      <c r="H562" s="54"/>
    </row>
    <row r="563" ht="13.5" customHeight="1">
      <c r="D563" s="54"/>
      <c r="F563" s="54"/>
      <c r="H563" s="54"/>
    </row>
    <row r="564" ht="13.5" customHeight="1">
      <c r="D564" s="54"/>
      <c r="F564" s="54"/>
      <c r="H564" s="54"/>
    </row>
    <row r="565" ht="13.5" customHeight="1">
      <c r="D565" s="54"/>
      <c r="F565" s="54"/>
      <c r="H565" s="54"/>
    </row>
    <row r="566" ht="13.5" customHeight="1">
      <c r="D566" s="54"/>
      <c r="F566" s="54"/>
      <c r="H566" s="54"/>
    </row>
    <row r="567" ht="13.5" customHeight="1">
      <c r="D567" s="54"/>
      <c r="F567" s="54"/>
      <c r="H567" s="54"/>
    </row>
    <row r="568" ht="13.5" customHeight="1">
      <c r="D568" s="54"/>
      <c r="F568" s="54"/>
      <c r="H568" s="54"/>
    </row>
    <row r="569" ht="13.5" customHeight="1">
      <c r="D569" s="54"/>
      <c r="F569" s="54"/>
      <c r="H569" s="54"/>
    </row>
    <row r="570" ht="13.5" customHeight="1">
      <c r="D570" s="54"/>
      <c r="F570" s="54"/>
      <c r="H570" s="54"/>
    </row>
    <row r="571" ht="13.5" customHeight="1">
      <c r="D571" s="54"/>
      <c r="F571" s="54"/>
      <c r="H571" s="54"/>
    </row>
    <row r="572" ht="13.5" customHeight="1">
      <c r="D572" s="54"/>
      <c r="F572" s="54"/>
      <c r="H572" s="54"/>
    </row>
    <row r="573" ht="13.5" customHeight="1">
      <c r="D573" s="54"/>
      <c r="F573" s="54"/>
      <c r="H573" s="54"/>
    </row>
    <row r="574" ht="13.5" customHeight="1">
      <c r="D574" s="54"/>
      <c r="F574" s="54"/>
      <c r="H574" s="54"/>
    </row>
    <row r="575" ht="13.5" customHeight="1">
      <c r="D575" s="54"/>
      <c r="F575" s="54"/>
      <c r="H575" s="54"/>
    </row>
    <row r="576" ht="13.5" customHeight="1">
      <c r="D576" s="54"/>
      <c r="F576" s="54"/>
      <c r="H576" s="54"/>
    </row>
    <row r="577" ht="13.5" customHeight="1">
      <c r="D577" s="54"/>
      <c r="F577" s="54"/>
      <c r="H577" s="54"/>
    </row>
    <row r="578" ht="13.5" customHeight="1">
      <c r="D578" s="54"/>
      <c r="F578" s="54"/>
      <c r="H578" s="54"/>
    </row>
    <row r="579" ht="13.5" customHeight="1">
      <c r="D579" s="54"/>
      <c r="F579" s="54"/>
      <c r="H579" s="54"/>
    </row>
    <row r="580" ht="13.5" customHeight="1">
      <c r="D580" s="54"/>
      <c r="F580" s="54"/>
      <c r="H580" s="54"/>
    </row>
    <row r="581" ht="13.5" customHeight="1">
      <c r="D581" s="54"/>
      <c r="F581" s="54"/>
      <c r="H581" s="54"/>
    </row>
    <row r="582" ht="13.5" customHeight="1">
      <c r="D582" s="54"/>
      <c r="F582" s="54"/>
      <c r="H582" s="54"/>
    </row>
    <row r="583" ht="13.5" customHeight="1">
      <c r="D583" s="54"/>
      <c r="F583" s="54"/>
      <c r="H583" s="54"/>
    </row>
    <row r="584" ht="13.5" customHeight="1">
      <c r="D584" s="54"/>
      <c r="F584" s="54"/>
      <c r="H584" s="54"/>
    </row>
    <row r="585" ht="13.5" customHeight="1">
      <c r="D585" s="54"/>
      <c r="F585" s="54"/>
      <c r="H585" s="54"/>
    </row>
    <row r="586" ht="13.5" customHeight="1">
      <c r="D586" s="54"/>
      <c r="F586" s="54"/>
      <c r="H586" s="54"/>
    </row>
    <row r="587" ht="13.5" customHeight="1">
      <c r="D587" s="54"/>
      <c r="F587" s="54"/>
      <c r="H587" s="54"/>
    </row>
    <row r="588" ht="13.5" customHeight="1">
      <c r="D588" s="54"/>
      <c r="F588" s="54"/>
      <c r="H588" s="54"/>
    </row>
    <row r="589" ht="13.5" customHeight="1">
      <c r="D589" s="54"/>
      <c r="F589" s="54"/>
      <c r="H589" s="54"/>
    </row>
    <row r="590" ht="13.5" customHeight="1">
      <c r="D590" s="54"/>
      <c r="F590" s="54"/>
      <c r="H590" s="54"/>
    </row>
    <row r="591" ht="13.5" customHeight="1">
      <c r="D591" s="54"/>
      <c r="F591" s="54"/>
      <c r="H591" s="54"/>
    </row>
    <row r="592" ht="13.5" customHeight="1">
      <c r="D592" s="54"/>
      <c r="F592" s="54"/>
      <c r="H592" s="54"/>
    </row>
    <row r="593" ht="13.5" customHeight="1">
      <c r="D593" s="54"/>
      <c r="F593" s="54"/>
      <c r="H593" s="54"/>
    </row>
    <row r="594" ht="13.5" customHeight="1">
      <c r="D594" s="54"/>
      <c r="F594" s="54"/>
      <c r="H594" s="54"/>
    </row>
    <row r="595" ht="13.5" customHeight="1">
      <c r="D595" s="54"/>
      <c r="F595" s="54"/>
      <c r="H595" s="54"/>
    </row>
    <row r="596" ht="13.5" customHeight="1">
      <c r="D596" s="54"/>
      <c r="F596" s="54"/>
      <c r="H596" s="54"/>
    </row>
    <row r="597" ht="13.5" customHeight="1">
      <c r="D597" s="54"/>
      <c r="F597" s="54"/>
      <c r="H597" s="54"/>
    </row>
    <row r="598" ht="13.5" customHeight="1">
      <c r="D598" s="54"/>
      <c r="F598" s="54"/>
      <c r="H598" s="54"/>
    </row>
    <row r="599" ht="13.5" customHeight="1">
      <c r="D599" s="54"/>
      <c r="F599" s="54"/>
      <c r="H599" s="54"/>
    </row>
    <row r="600" ht="13.5" customHeight="1">
      <c r="D600" s="54"/>
      <c r="F600" s="54"/>
      <c r="H600" s="54"/>
    </row>
    <row r="601" ht="13.5" customHeight="1">
      <c r="D601" s="54"/>
      <c r="F601" s="54"/>
      <c r="H601" s="54"/>
    </row>
    <row r="602" ht="13.5" customHeight="1">
      <c r="D602" s="54"/>
      <c r="F602" s="54"/>
      <c r="H602" s="54"/>
    </row>
    <row r="603" ht="13.5" customHeight="1">
      <c r="D603" s="54"/>
      <c r="F603" s="54"/>
      <c r="H603" s="54"/>
    </row>
    <row r="604" ht="13.5" customHeight="1">
      <c r="D604" s="54"/>
      <c r="F604" s="54"/>
      <c r="H604" s="54"/>
    </row>
    <row r="605" ht="13.5" customHeight="1">
      <c r="D605" s="54"/>
      <c r="F605" s="54"/>
      <c r="H605" s="54"/>
    </row>
    <row r="606" ht="13.5" customHeight="1">
      <c r="D606" s="54"/>
      <c r="F606" s="54"/>
      <c r="H606" s="54"/>
    </row>
    <row r="607" ht="13.5" customHeight="1">
      <c r="D607" s="54"/>
      <c r="F607" s="54"/>
      <c r="H607" s="54"/>
    </row>
    <row r="608" ht="13.5" customHeight="1">
      <c r="D608" s="54"/>
      <c r="F608" s="54"/>
      <c r="H608" s="54"/>
    </row>
    <row r="609" ht="13.5" customHeight="1">
      <c r="D609" s="54"/>
      <c r="F609" s="54"/>
      <c r="H609" s="54"/>
    </row>
    <row r="610" ht="13.5" customHeight="1">
      <c r="D610" s="54"/>
      <c r="F610" s="54"/>
      <c r="H610" s="54"/>
    </row>
    <row r="611" ht="13.5" customHeight="1">
      <c r="D611" s="54"/>
      <c r="F611" s="54"/>
      <c r="H611" s="54"/>
    </row>
    <row r="612" ht="13.5" customHeight="1">
      <c r="D612" s="54"/>
      <c r="F612" s="54"/>
      <c r="H612" s="54"/>
    </row>
    <row r="613" ht="13.5" customHeight="1">
      <c r="D613" s="54"/>
      <c r="F613" s="54"/>
      <c r="H613" s="54"/>
    </row>
    <row r="614" ht="13.5" customHeight="1">
      <c r="D614" s="54"/>
      <c r="F614" s="54"/>
      <c r="H614" s="54"/>
    </row>
    <row r="615" ht="13.5" customHeight="1">
      <c r="D615" s="54"/>
      <c r="F615" s="54"/>
      <c r="H615" s="54"/>
    </row>
    <row r="616" ht="13.5" customHeight="1">
      <c r="D616" s="54"/>
      <c r="F616" s="54"/>
      <c r="H616" s="54"/>
    </row>
    <row r="617" ht="13.5" customHeight="1">
      <c r="D617" s="54"/>
      <c r="F617" s="54"/>
      <c r="H617" s="54"/>
    </row>
    <row r="618" ht="13.5" customHeight="1">
      <c r="D618" s="54"/>
      <c r="F618" s="54"/>
      <c r="H618" s="54"/>
    </row>
    <row r="619" ht="13.5" customHeight="1">
      <c r="D619" s="54"/>
      <c r="F619" s="54"/>
      <c r="H619" s="54"/>
    </row>
    <row r="620" ht="13.5" customHeight="1">
      <c r="D620" s="54"/>
      <c r="F620" s="54"/>
      <c r="H620" s="54"/>
    </row>
    <row r="621" ht="13.5" customHeight="1">
      <c r="D621" s="54"/>
      <c r="F621" s="54"/>
      <c r="H621" s="54"/>
    </row>
    <row r="622" ht="13.5" customHeight="1">
      <c r="D622" s="54"/>
      <c r="F622" s="54"/>
      <c r="H622" s="54"/>
    </row>
    <row r="623" ht="13.5" customHeight="1">
      <c r="D623" s="54"/>
      <c r="F623" s="54"/>
      <c r="H623" s="54"/>
    </row>
    <row r="624" ht="13.5" customHeight="1">
      <c r="D624" s="54"/>
      <c r="F624" s="54"/>
      <c r="H624" s="54"/>
    </row>
    <row r="625" ht="13.5" customHeight="1">
      <c r="D625" s="54"/>
      <c r="F625" s="54"/>
      <c r="H625" s="54"/>
    </row>
    <row r="626" ht="13.5" customHeight="1">
      <c r="D626" s="54"/>
      <c r="F626" s="54"/>
      <c r="H626" s="54"/>
    </row>
    <row r="627" ht="13.5" customHeight="1">
      <c r="D627" s="54"/>
      <c r="F627" s="54"/>
      <c r="H627" s="54"/>
    </row>
    <row r="628" ht="13.5" customHeight="1">
      <c r="D628" s="54"/>
      <c r="F628" s="54"/>
      <c r="H628" s="54"/>
    </row>
    <row r="629" ht="13.5" customHeight="1">
      <c r="D629" s="54"/>
      <c r="F629" s="54"/>
      <c r="H629" s="54"/>
    </row>
    <row r="630" ht="13.5" customHeight="1">
      <c r="D630" s="54"/>
      <c r="F630" s="54"/>
      <c r="H630" s="54"/>
    </row>
    <row r="631" ht="13.5" customHeight="1">
      <c r="D631" s="54"/>
      <c r="F631" s="54"/>
      <c r="H631" s="54"/>
    </row>
    <row r="632" ht="13.5" customHeight="1">
      <c r="D632" s="54"/>
      <c r="F632" s="54"/>
      <c r="H632" s="54"/>
    </row>
    <row r="633" ht="13.5" customHeight="1">
      <c r="D633" s="54"/>
      <c r="F633" s="54"/>
      <c r="H633" s="54"/>
    </row>
    <row r="634" ht="13.5" customHeight="1">
      <c r="D634" s="54"/>
      <c r="F634" s="54"/>
      <c r="H634" s="54"/>
    </row>
    <row r="635" ht="13.5" customHeight="1">
      <c r="D635" s="54"/>
      <c r="F635" s="54"/>
      <c r="H635" s="54"/>
    </row>
    <row r="636" ht="13.5" customHeight="1">
      <c r="D636" s="54"/>
      <c r="F636" s="54"/>
      <c r="H636" s="54"/>
    </row>
    <row r="637" ht="13.5" customHeight="1">
      <c r="D637" s="54"/>
      <c r="F637" s="54"/>
      <c r="H637" s="54"/>
    </row>
    <row r="638" ht="13.5" customHeight="1">
      <c r="D638" s="54"/>
      <c r="F638" s="54"/>
      <c r="H638" s="54"/>
    </row>
    <row r="639" ht="13.5" customHeight="1">
      <c r="D639" s="54"/>
      <c r="F639" s="54"/>
      <c r="H639" s="54"/>
    </row>
    <row r="640" ht="13.5" customHeight="1">
      <c r="D640" s="54"/>
      <c r="F640" s="54"/>
      <c r="H640" s="54"/>
    </row>
    <row r="641" ht="13.5" customHeight="1">
      <c r="D641" s="54"/>
      <c r="F641" s="54"/>
      <c r="H641" s="54"/>
    </row>
    <row r="642" ht="13.5" customHeight="1">
      <c r="D642" s="54"/>
      <c r="F642" s="54"/>
      <c r="H642" s="54"/>
    </row>
    <row r="643" ht="13.5" customHeight="1">
      <c r="D643" s="54"/>
      <c r="F643" s="54"/>
      <c r="H643" s="54"/>
    </row>
    <row r="644" ht="13.5" customHeight="1">
      <c r="D644" s="54"/>
      <c r="F644" s="54"/>
      <c r="H644" s="54"/>
    </row>
    <row r="645" ht="13.5" customHeight="1">
      <c r="D645" s="54"/>
      <c r="F645" s="54"/>
      <c r="H645" s="54"/>
    </row>
    <row r="646" ht="13.5" customHeight="1">
      <c r="D646" s="54"/>
      <c r="F646" s="54"/>
      <c r="H646" s="54"/>
    </row>
    <row r="647" ht="13.5" customHeight="1">
      <c r="D647" s="54"/>
      <c r="F647" s="54"/>
      <c r="H647" s="54"/>
    </row>
    <row r="648" ht="13.5" customHeight="1">
      <c r="D648" s="54"/>
      <c r="F648" s="54"/>
      <c r="H648" s="54"/>
    </row>
    <row r="649" ht="13.5" customHeight="1">
      <c r="D649" s="54"/>
      <c r="F649" s="54"/>
      <c r="H649" s="54"/>
    </row>
    <row r="650" ht="13.5" customHeight="1">
      <c r="D650" s="54"/>
      <c r="F650" s="54"/>
      <c r="H650" s="54"/>
    </row>
    <row r="651" ht="13.5" customHeight="1">
      <c r="D651" s="54"/>
      <c r="F651" s="54"/>
      <c r="H651" s="54"/>
    </row>
    <row r="652" ht="13.5" customHeight="1">
      <c r="D652" s="54"/>
      <c r="F652" s="54"/>
      <c r="H652" s="54"/>
    </row>
    <row r="653" ht="13.5" customHeight="1">
      <c r="D653" s="54"/>
      <c r="F653" s="54"/>
      <c r="H653" s="54"/>
    </row>
    <row r="654" ht="13.5" customHeight="1">
      <c r="D654" s="54"/>
      <c r="F654" s="54"/>
      <c r="H654" s="54"/>
    </row>
    <row r="655" ht="13.5" customHeight="1">
      <c r="D655" s="54"/>
      <c r="F655" s="54"/>
      <c r="H655" s="54"/>
    </row>
    <row r="656" ht="13.5" customHeight="1">
      <c r="D656" s="54"/>
      <c r="F656" s="54"/>
      <c r="H656" s="54"/>
    </row>
    <row r="657" ht="13.5" customHeight="1">
      <c r="D657" s="54"/>
      <c r="F657" s="54"/>
      <c r="H657" s="54"/>
    </row>
    <row r="658" ht="13.5" customHeight="1">
      <c r="D658" s="54"/>
      <c r="F658" s="54"/>
      <c r="H658" s="54"/>
    </row>
    <row r="659" ht="13.5" customHeight="1">
      <c r="D659" s="54"/>
      <c r="F659" s="54"/>
      <c r="H659" s="54"/>
    </row>
    <row r="660" ht="13.5" customHeight="1">
      <c r="D660" s="54"/>
      <c r="F660" s="54"/>
      <c r="H660" s="54"/>
    </row>
    <row r="661" ht="13.5" customHeight="1">
      <c r="D661" s="54"/>
      <c r="F661" s="54"/>
      <c r="H661" s="54"/>
    </row>
    <row r="662" ht="13.5" customHeight="1">
      <c r="D662" s="54"/>
      <c r="F662" s="54"/>
      <c r="H662" s="54"/>
    </row>
    <row r="663" ht="13.5" customHeight="1">
      <c r="D663" s="54"/>
      <c r="F663" s="54"/>
      <c r="H663" s="54"/>
    </row>
    <row r="664" ht="13.5" customHeight="1">
      <c r="D664" s="54"/>
      <c r="F664" s="54"/>
      <c r="H664" s="54"/>
    </row>
    <row r="665" ht="13.5" customHeight="1">
      <c r="D665" s="54"/>
      <c r="F665" s="54"/>
      <c r="H665" s="54"/>
    </row>
    <row r="666" ht="13.5" customHeight="1">
      <c r="D666" s="54"/>
      <c r="F666" s="54"/>
      <c r="H666" s="54"/>
    </row>
    <row r="667" ht="13.5" customHeight="1">
      <c r="D667" s="54"/>
      <c r="F667" s="54"/>
      <c r="H667" s="54"/>
    </row>
    <row r="668" ht="13.5" customHeight="1">
      <c r="D668" s="54"/>
      <c r="F668" s="54"/>
      <c r="H668" s="54"/>
    </row>
    <row r="669" ht="13.5" customHeight="1">
      <c r="D669" s="54"/>
      <c r="F669" s="54"/>
      <c r="H669" s="54"/>
    </row>
    <row r="670" ht="13.5" customHeight="1">
      <c r="D670" s="54"/>
      <c r="F670" s="54"/>
      <c r="H670" s="54"/>
    </row>
    <row r="671" ht="13.5" customHeight="1">
      <c r="D671" s="54"/>
      <c r="F671" s="54"/>
      <c r="H671" s="54"/>
    </row>
    <row r="672" ht="13.5" customHeight="1">
      <c r="D672" s="54"/>
      <c r="F672" s="54"/>
      <c r="H672" s="54"/>
    </row>
    <row r="673" ht="13.5" customHeight="1">
      <c r="D673" s="54"/>
      <c r="F673" s="54"/>
      <c r="H673" s="54"/>
    </row>
    <row r="674" ht="13.5" customHeight="1">
      <c r="D674" s="54"/>
      <c r="F674" s="54"/>
      <c r="H674" s="54"/>
    </row>
    <row r="675" ht="13.5" customHeight="1">
      <c r="D675" s="54"/>
      <c r="F675" s="54"/>
      <c r="H675" s="54"/>
    </row>
    <row r="676" ht="13.5" customHeight="1">
      <c r="D676" s="54"/>
      <c r="F676" s="54"/>
      <c r="H676" s="54"/>
    </row>
    <row r="677" ht="13.5" customHeight="1">
      <c r="D677" s="54"/>
      <c r="F677" s="54"/>
      <c r="H677" s="54"/>
    </row>
    <row r="678" ht="13.5" customHeight="1">
      <c r="D678" s="54"/>
      <c r="F678" s="54"/>
      <c r="H678" s="54"/>
    </row>
    <row r="679" ht="13.5" customHeight="1">
      <c r="D679" s="54"/>
      <c r="F679" s="54"/>
      <c r="H679" s="54"/>
    </row>
    <row r="680" ht="13.5" customHeight="1">
      <c r="D680" s="54"/>
      <c r="F680" s="54"/>
      <c r="H680" s="54"/>
    </row>
    <row r="681" ht="13.5" customHeight="1">
      <c r="D681" s="54"/>
      <c r="F681" s="54"/>
      <c r="H681" s="54"/>
    </row>
    <row r="682" ht="13.5" customHeight="1">
      <c r="D682" s="54"/>
      <c r="F682" s="54"/>
      <c r="H682" s="54"/>
    </row>
    <row r="683" ht="13.5" customHeight="1">
      <c r="D683" s="54"/>
      <c r="F683" s="54"/>
      <c r="H683" s="54"/>
    </row>
    <row r="684" ht="13.5" customHeight="1">
      <c r="D684" s="54"/>
      <c r="F684" s="54"/>
      <c r="H684" s="54"/>
    </row>
    <row r="685" ht="13.5" customHeight="1">
      <c r="D685" s="54"/>
      <c r="F685" s="54"/>
      <c r="H685" s="54"/>
    </row>
    <row r="686" ht="13.5" customHeight="1">
      <c r="D686" s="54"/>
      <c r="F686" s="54"/>
      <c r="H686" s="54"/>
    </row>
    <row r="687" ht="13.5" customHeight="1">
      <c r="D687" s="54"/>
      <c r="F687" s="54"/>
      <c r="H687" s="54"/>
    </row>
    <row r="688" ht="13.5" customHeight="1">
      <c r="D688" s="54"/>
      <c r="F688" s="54"/>
      <c r="H688" s="54"/>
    </row>
    <row r="689" ht="13.5" customHeight="1">
      <c r="D689" s="54"/>
      <c r="F689" s="54"/>
      <c r="H689" s="54"/>
    </row>
    <row r="690" ht="13.5" customHeight="1">
      <c r="D690" s="54"/>
      <c r="F690" s="54"/>
      <c r="H690" s="54"/>
    </row>
    <row r="691" ht="13.5" customHeight="1">
      <c r="D691" s="54"/>
      <c r="F691" s="54"/>
      <c r="H691" s="54"/>
    </row>
    <row r="692" ht="13.5" customHeight="1">
      <c r="D692" s="54"/>
      <c r="F692" s="54"/>
      <c r="H692" s="54"/>
    </row>
    <row r="693" ht="13.5" customHeight="1">
      <c r="D693" s="54"/>
      <c r="F693" s="54"/>
      <c r="H693" s="54"/>
    </row>
    <row r="694" ht="13.5" customHeight="1">
      <c r="D694" s="54"/>
      <c r="F694" s="54"/>
      <c r="H694" s="54"/>
    </row>
    <row r="695" ht="13.5" customHeight="1">
      <c r="D695" s="54"/>
      <c r="F695" s="54"/>
      <c r="H695" s="54"/>
    </row>
    <row r="696" ht="13.5" customHeight="1">
      <c r="D696" s="54"/>
      <c r="F696" s="54"/>
      <c r="H696" s="54"/>
    </row>
    <row r="697" ht="13.5" customHeight="1">
      <c r="D697" s="54"/>
      <c r="F697" s="54"/>
      <c r="H697" s="54"/>
    </row>
    <row r="698" ht="13.5" customHeight="1">
      <c r="D698" s="54"/>
      <c r="F698" s="54"/>
      <c r="H698" s="54"/>
    </row>
    <row r="699" ht="13.5" customHeight="1">
      <c r="D699" s="54"/>
      <c r="F699" s="54"/>
      <c r="H699" s="54"/>
    </row>
    <row r="700" ht="13.5" customHeight="1">
      <c r="D700" s="54"/>
      <c r="F700" s="54"/>
      <c r="H700" s="54"/>
    </row>
    <row r="701" ht="13.5" customHeight="1">
      <c r="D701" s="54"/>
      <c r="F701" s="54"/>
      <c r="H701" s="54"/>
    </row>
    <row r="702" ht="13.5" customHeight="1">
      <c r="D702" s="54"/>
      <c r="F702" s="54"/>
      <c r="H702" s="54"/>
    </row>
    <row r="703" ht="13.5" customHeight="1">
      <c r="D703" s="54"/>
      <c r="F703" s="54"/>
      <c r="H703" s="54"/>
    </row>
    <row r="704" ht="13.5" customHeight="1">
      <c r="D704" s="54"/>
      <c r="F704" s="54"/>
      <c r="H704" s="54"/>
    </row>
    <row r="705" ht="13.5" customHeight="1">
      <c r="D705" s="54"/>
      <c r="F705" s="54"/>
      <c r="H705" s="54"/>
    </row>
    <row r="706" ht="13.5" customHeight="1">
      <c r="D706" s="54"/>
      <c r="F706" s="54"/>
      <c r="H706" s="54"/>
    </row>
    <row r="707" ht="13.5" customHeight="1">
      <c r="D707" s="54"/>
      <c r="F707" s="54"/>
      <c r="H707" s="54"/>
    </row>
    <row r="708" ht="13.5" customHeight="1">
      <c r="D708" s="54"/>
      <c r="F708" s="54"/>
      <c r="H708" s="54"/>
    </row>
    <row r="709" ht="13.5" customHeight="1">
      <c r="D709" s="54"/>
      <c r="F709" s="54"/>
      <c r="H709" s="54"/>
    </row>
    <row r="710" ht="13.5" customHeight="1">
      <c r="D710" s="54"/>
      <c r="F710" s="54"/>
      <c r="H710" s="54"/>
    </row>
    <row r="711" ht="13.5" customHeight="1">
      <c r="D711" s="54"/>
      <c r="F711" s="54"/>
      <c r="H711" s="54"/>
    </row>
    <row r="712" ht="13.5" customHeight="1">
      <c r="D712" s="54"/>
      <c r="F712" s="54"/>
      <c r="H712" s="54"/>
    </row>
    <row r="713" ht="13.5" customHeight="1">
      <c r="D713" s="54"/>
      <c r="F713" s="54"/>
      <c r="H713" s="54"/>
    </row>
    <row r="714" ht="13.5" customHeight="1">
      <c r="D714" s="54"/>
      <c r="F714" s="54"/>
      <c r="H714" s="54"/>
    </row>
    <row r="715" ht="13.5" customHeight="1">
      <c r="D715" s="54"/>
      <c r="F715" s="54"/>
      <c r="H715" s="54"/>
    </row>
    <row r="716" ht="13.5" customHeight="1">
      <c r="D716" s="54"/>
      <c r="F716" s="54"/>
      <c r="H716" s="54"/>
    </row>
    <row r="717" ht="13.5" customHeight="1">
      <c r="D717" s="54"/>
      <c r="F717" s="54"/>
      <c r="H717" s="54"/>
    </row>
    <row r="718" ht="13.5" customHeight="1">
      <c r="D718" s="54"/>
      <c r="F718" s="54"/>
      <c r="H718" s="54"/>
    </row>
    <row r="719" ht="13.5" customHeight="1">
      <c r="D719" s="54"/>
      <c r="F719" s="54"/>
      <c r="H719" s="54"/>
    </row>
    <row r="720" ht="13.5" customHeight="1">
      <c r="D720" s="54"/>
      <c r="F720" s="54"/>
      <c r="H720" s="54"/>
    </row>
    <row r="721" ht="13.5" customHeight="1">
      <c r="D721" s="54"/>
      <c r="F721" s="54"/>
      <c r="H721" s="54"/>
    </row>
    <row r="722" ht="13.5" customHeight="1">
      <c r="D722" s="54"/>
      <c r="F722" s="54"/>
      <c r="H722" s="54"/>
    </row>
    <row r="723" ht="13.5" customHeight="1">
      <c r="D723" s="54"/>
      <c r="F723" s="54"/>
      <c r="H723" s="54"/>
    </row>
    <row r="724" ht="13.5" customHeight="1">
      <c r="D724" s="54"/>
      <c r="F724" s="54"/>
      <c r="H724" s="54"/>
    </row>
    <row r="725" ht="13.5" customHeight="1">
      <c r="D725" s="54"/>
      <c r="F725" s="54"/>
      <c r="H725" s="54"/>
    </row>
    <row r="726" ht="13.5" customHeight="1">
      <c r="D726" s="54"/>
      <c r="F726" s="54"/>
      <c r="H726" s="54"/>
    </row>
    <row r="727" ht="13.5" customHeight="1">
      <c r="D727" s="54"/>
      <c r="F727" s="54"/>
      <c r="H727" s="54"/>
    </row>
    <row r="728" ht="13.5" customHeight="1">
      <c r="D728" s="54"/>
      <c r="F728" s="54"/>
      <c r="H728" s="54"/>
    </row>
    <row r="729" ht="13.5" customHeight="1">
      <c r="D729" s="54"/>
      <c r="F729" s="54"/>
      <c r="H729" s="54"/>
    </row>
    <row r="730" ht="13.5" customHeight="1">
      <c r="D730" s="54"/>
      <c r="F730" s="54"/>
      <c r="H730" s="54"/>
    </row>
    <row r="731" ht="13.5" customHeight="1">
      <c r="D731" s="54"/>
      <c r="F731" s="54"/>
      <c r="H731" s="54"/>
    </row>
    <row r="732" ht="13.5" customHeight="1">
      <c r="D732" s="54"/>
      <c r="F732" s="54"/>
      <c r="H732" s="54"/>
    </row>
    <row r="733" ht="13.5" customHeight="1">
      <c r="D733" s="54"/>
      <c r="F733" s="54"/>
      <c r="H733" s="54"/>
    </row>
    <row r="734" ht="13.5" customHeight="1">
      <c r="D734" s="54"/>
      <c r="F734" s="54"/>
      <c r="H734" s="54"/>
    </row>
    <row r="735" ht="13.5" customHeight="1">
      <c r="D735" s="54"/>
      <c r="F735" s="54"/>
      <c r="H735" s="54"/>
    </row>
    <row r="736" ht="13.5" customHeight="1">
      <c r="D736" s="54"/>
      <c r="F736" s="54"/>
      <c r="H736" s="54"/>
    </row>
    <row r="737" ht="13.5" customHeight="1">
      <c r="D737" s="54"/>
      <c r="F737" s="54"/>
      <c r="H737" s="54"/>
    </row>
    <row r="738" ht="13.5" customHeight="1">
      <c r="D738" s="54"/>
      <c r="F738" s="54"/>
      <c r="H738" s="54"/>
    </row>
    <row r="739" ht="13.5" customHeight="1">
      <c r="D739" s="54"/>
      <c r="F739" s="54"/>
      <c r="H739" s="54"/>
    </row>
    <row r="740" ht="13.5" customHeight="1">
      <c r="D740" s="54"/>
      <c r="F740" s="54"/>
      <c r="H740" s="54"/>
    </row>
    <row r="741" ht="13.5" customHeight="1">
      <c r="D741" s="54"/>
      <c r="F741" s="54"/>
      <c r="H741" s="54"/>
    </row>
    <row r="742" ht="13.5" customHeight="1">
      <c r="D742" s="54"/>
      <c r="F742" s="54"/>
      <c r="H742" s="54"/>
    </row>
    <row r="743" ht="13.5" customHeight="1">
      <c r="D743" s="54"/>
      <c r="F743" s="54"/>
      <c r="H743" s="54"/>
    </row>
    <row r="744" ht="13.5" customHeight="1">
      <c r="D744" s="54"/>
      <c r="F744" s="54"/>
      <c r="H744" s="54"/>
    </row>
    <row r="745" ht="13.5" customHeight="1">
      <c r="D745" s="54"/>
      <c r="F745" s="54"/>
      <c r="H745" s="54"/>
    </row>
    <row r="746" ht="13.5" customHeight="1">
      <c r="D746" s="54"/>
      <c r="F746" s="54"/>
      <c r="H746" s="54"/>
    </row>
    <row r="747" ht="13.5" customHeight="1">
      <c r="D747" s="54"/>
      <c r="F747" s="54"/>
      <c r="H747" s="54"/>
    </row>
    <row r="748" ht="13.5" customHeight="1">
      <c r="D748" s="54"/>
      <c r="F748" s="54"/>
      <c r="H748" s="54"/>
    </row>
    <row r="749" ht="13.5" customHeight="1">
      <c r="D749" s="54"/>
      <c r="F749" s="54"/>
      <c r="H749" s="54"/>
    </row>
    <row r="750" ht="13.5" customHeight="1">
      <c r="D750" s="54"/>
      <c r="F750" s="54"/>
      <c r="H750" s="54"/>
    </row>
    <row r="751" ht="13.5" customHeight="1">
      <c r="D751" s="54"/>
      <c r="F751" s="54"/>
      <c r="H751" s="54"/>
    </row>
    <row r="752" ht="13.5" customHeight="1">
      <c r="D752" s="54"/>
      <c r="F752" s="54"/>
      <c r="H752" s="54"/>
    </row>
    <row r="753" ht="13.5" customHeight="1">
      <c r="D753" s="54"/>
      <c r="F753" s="54"/>
      <c r="H753" s="54"/>
    </row>
    <row r="754" ht="13.5" customHeight="1">
      <c r="D754" s="54"/>
      <c r="F754" s="54"/>
      <c r="H754" s="54"/>
    </row>
    <row r="755" ht="13.5" customHeight="1">
      <c r="D755" s="54"/>
      <c r="F755" s="54"/>
      <c r="H755" s="54"/>
    </row>
    <row r="756" ht="13.5" customHeight="1">
      <c r="D756" s="54"/>
      <c r="F756" s="54"/>
      <c r="H756" s="54"/>
    </row>
    <row r="757" ht="13.5" customHeight="1">
      <c r="D757" s="54"/>
      <c r="F757" s="54"/>
      <c r="H757" s="54"/>
    </row>
    <row r="758" ht="13.5" customHeight="1">
      <c r="D758" s="54"/>
      <c r="F758" s="54"/>
      <c r="H758" s="54"/>
    </row>
    <row r="759" ht="13.5" customHeight="1">
      <c r="D759" s="54"/>
      <c r="F759" s="54"/>
      <c r="H759" s="54"/>
    </row>
    <row r="760" ht="13.5" customHeight="1">
      <c r="D760" s="54"/>
      <c r="F760" s="54"/>
      <c r="H760" s="54"/>
    </row>
    <row r="761" ht="13.5" customHeight="1">
      <c r="D761" s="54"/>
      <c r="F761" s="54"/>
      <c r="H761" s="54"/>
    </row>
    <row r="762" ht="13.5" customHeight="1">
      <c r="D762" s="54"/>
      <c r="F762" s="54"/>
      <c r="H762" s="54"/>
    </row>
    <row r="763" ht="13.5" customHeight="1">
      <c r="D763" s="54"/>
      <c r="F763" s="54"/>
      <c r="H763" s="54"/>
    </row>
    <row r="764" ht="13.5" customHeight="1">
      <c r="D764" s="54"/>
      <c r="F764" s="54"/>
      <c r="H764" s="54"/>
    </row>
    <row r="765" ht="13.5" customHeight="1">
      <c r="D765" s="54"/>
      <c r="F765" s="54"/>
      <c r="H765" s="54"/>
    </row>
    <row r="766" ht="13.5" customHeight="1">
      <c r="D766" s="54"/>
      <c r="F766" s="54"/>
      <c r="H766" s="54"/>
    </row>
    <row r="767" ht="13.5" customHeight="1">
      <c r="D767" s="54"/>
      <c r="F767" s="54"/>
      <c r="H767" s="54"/>
    </row>
    <row r="768" ht="13.5" customHeight="1">
      <c r="D768" s="54"/>
      <c r="F768" s="54"/>
      <c r="H768" s="54"/>
    </row>
    <row r="769" ht="13.5" customHeight="1">
      <c r="D769" s="54"/>
      <c r="F769" s="54"/>
      <c r="H769" s="54"/>
    </row>
    <row r="770" ht="13.5" customHeight="1">
      <c r="D770" s="54"/>
      <c r="F770" s="54"/>
      <c r="H770" s="54"/>
    </row>
    <row r="771" ht="13.5" customHeight="1">
      <c r="D771" s="54"/>
      <c r="F771" s="54"/>
      <c r="H771" s="54"/>
    </row>
    <row r="772" ht="13.5" customHeight="1">
      <c r="D772" s="54"/>
      <c r="F772" s="54"/>
      <c r="H772" s="54"/>
    </row>
    <row r="773" ht="13.5" customHeight="1">
      <c r="D773" s="54"/>
      <c r="F773" s="54"/>
      <c r="H773" s="54"/>
    </row>
    <row r="774" ht="13.5" customHeight="1">
      <c r="D774" s="54"/>
      <c r="F774" s="54"/>
      <c r="H774" s="54"/>
    </row>
    <row r="775" ht="13.5" customHeight="1">
      <c r="D775" s="54"/>
      <c r="F775" s="54"/>
      <c r="H775" s="54"/>
    </row>
    <row r="776" ht="13.5" customHeight="1">
      <c r="D776" s="54"/>
      <c r="F776" s="54"/>
      <c r="H776" s="54"/>
    </row>
    <row r="777" ht="13.5" customHeight="1">
      <c r="D777" s="54"/>
      <c r="F777" s="54"/>
      <c r="H777" s="54"/>
    </row>
    <row r="778" ht="13.5" customHeight="1">
      <c r="D778" s="54"/>
      <c r="F778" s="54"/>
      <c r="H778" s="54"/>
    </row>
    <row r="779" ht="13.5" customHeight="1">
      <c r="D779" s="54"/>
      <c r="F779" s="54"/>
      <c r="H779" s="54"/>
    </row>
    <row r="780" ht="13.5" customHeight="1">
      <c r="D780" s="54"/>
      <c r="F780" s="54"/>
      <c r="H780" s="54"/>
    </row>
    <row r="781" ht="13.5" customHeight="1">
      <c r="D781" s="54"/>
      <c r="F781" s="54"/>
      <c r="H781" s="54"/>
    </row>
    <row r="782" ht="13.5" customHeight="1">
      <c r="D782" s="54"/>
      <c r="F782" s="54"/>
      <c r="H782" s="54"/>
    </row>
    <row r="783" ht="13.5" customHeight="1">
      <c r="D783" s="54"/>
      <c r="F783" s="54"/>
      <c r="H783" s="54"/>
    </row>
    <row r="784" ht="13.5" customHeight="1">
      <c r="D784" s="54"/>
      <c r="F784" s="54"/>
      <c r="H784" s="54"/>
    </row>
    <row r="785" ht="13.5" customHeight="1">
      <c r="D785" s="54"/>
      <c r="F785" s="54"/>
      <c r="H785" s="54"/>
    </row>
    <row r="786" ht="13.5" customHeight="1">
      <c r="D786" s="54"/>
      <c r="F786" s="54"/>
      <c r="H786" s="54"/>
    </row>
    <row r="787" ht="13.5" customHeight="1">
      <c r="D787" s="54"/>
      <c r="F787" s="54"/>
      <c r="H787" s="54"/>
    </row>
    <row r="788" ht="13.5" customHeight="1">
      <c r="D788" s="54"/>
      <c r="F788" s="54"/>
      <c r="H788" s="54"/>
    </row>
    <row r="789" ht="13.5" customHeight="1">
      <c r="D789" s="54"/>
      <c r="F789" s="54"/>
      <c r="H789" s="54"/>
    </row>
    <row r="790" ht="13.5" customHeight="1">
      <c r="D790" s="54"/>
      <c r="F790" s="54"/>
      <c r="H790" s="54"/>
    </row>
    <row r="791" ht="13.5" customHeight="1">
      <c r="D791" s="54"/>
      <c r="F791" s="54"/>
      <c r="H791" s="54"/>
    </row>
    <row r="792" ht="13.5" customHeight="1">
      <c r="D792" s="54"/>
      <c r="F792" s="54"/>
      <c r="H792" s="54"/>
    </row>
    <row r="793" ht="13.5" customHeight="1">
      <c r="D793" s="54"/>
      <c r="F793" s="54"/>
      <c r="H793" s="54"/>
    </row>
    <row r="794" ht="13.5" customHeight="1">
      <c r="D794" s="54"/>
      <c r="F794" s="54"/>
      <c r="H794" s="54"/>
    </row>
    <row r="795" ht="13.5" customHeight="1">
      <c r="D795" s="54"/>
      <c r="F795" s="54"/>
      <c r="H795" s="54"/>
    </row>
    <row r="796" ht="13.5" customHeight="1">
      <c r="D796" s="54"/>
      <c r="F796" s="54"/>
      <c r="H796" s="54"/>
    </row>
    <row r="797" ht="13.5" customHeight="1">
      <c r="D797" s="54"/>
      <c r="F797" s="54"/>
      <c r="H797" s="54"/>
    </row>
    <row r="798" ht="13.5" customHeight="1">
      <c r="D798" s="54"/>
      <c r="F798" s="54"/>
      <c r="H798" s="54"/>
    </row>
    <row r="799" ht="13.5" customHeight="1">
      <c r="D799" s="54"/>
      <c r="F799" s="54"/>
      <c r="H799" s="54"/>
    </row>
    <row r="800" ht="13.5" customHeight="1">
      <c r="D800" s="54"/>
      <c r="F800" s="54"/>
      <c r="H800" s="54"/>
    </row>
    <row r="801" ht="13.5" customHeight="1">
      <c r="D801" s="54"/>
      <c r="F801" s="54"/>
      <c r="H801" s="54"/>
    </row>
    <row r="802" ht="13.5" customHeight="1">
      <c r="D802" s="54"/>
      <c r="F802" s="54"/>
      <c r="H802" s="54"/>
    </row>
    <row r="803" ht="13.5" customHeight="1">
      <c r="D803" s="54"/>
      <c r="F803" s="54"/>
      <c r="H803" s="54"/>
    </row>
    <row r="804" ht="13.5" customHeight="1">
      <c r="D804" s="54"/>
      <c r="F804" s="54"/>
      <c r="H804" s="54"/>
    </row>
    <row r="805" ht="13.5" customHeight="1">
      <c r="D805" s="54"/>
      <c r="F805" s="54"/>
      <c r="H805" s="54"/>
    </row>
    <row r="806" ht="13.5" customHeight="1">
      <c r="D806" s="54"/>
      <c r="F806" s="54"/>
      <c r="H806" s="54"/>
    </row>
    <row r="807" ht="13.5" customHeight="1">
      <c r="D807" s="54"/>
      <c r="F807" s="54"/>
      <c r="H807" s="54"/>
    </row>
    <row r="808" ht="13.5" customHeight="1">
      <c r="D808" s="54"/>
      <c r="F808" s="54"/>
      <c r="H808" s="54"/>
    </row>
    <row r="809" ht="13.5" customHeight="1">
      <c r="D809" s="54"/>
      <c r="F809" s="54"/>
      <c r="H809" s="54"/>
    </row>
    <row r="810" ht="13.5" customHeight="1">
      <c r="D810" s="54"/>
      <c r="F810" s="54"/>
      <c r="H810" s="54"/>
    </row>
    <row r="811" ht="13.5" customHeight="1">
      <c r="D811" s="54"/>
      <c r="F811" s="54"/>
      <c r="H811" s="54"/>
    </row>
    <row r="812" ht="13.5" customHeight="1">
      <c r="D812" s="54"/>
      <c r="F812" s="54"/>
      <c r="H812" s="54"/>
    </row>
    <row r="813" ht="13.5" customHeight="1">
      <c r="D813" s="54"/>
      <c r="F813" s="54"/>
      <c r="H813" s="54"/>
    </row>
    <row r="814" ht="13.5" customHeight="1">
      <c r="D814" s="54"/>
      <c r="F814" s="54"/>
      <c r="H814" s="54"/>
    </row>
    <row r="815" ht="13.5" customHeight="1">
      <c r="D815" s="54"/>
      <c r="F815" s="54"/>
      <c r="H815" s="54"/>
    </row>
    <row r="816" ht="13.5" customHeight="1">
      <c r="D816" s="54"/>
      <c r="F816" s="54"/>
      <c r="H816" s="54"/>
    </row>
    <row r="817" ht="13.5" customHeight="1">
      <c r="D817" s="54"/>
      <c r="F817" s="54"/>
      <c r="H817" s="54"/>
    </row>
    <row r="818" ht="13.5" customHeight="1">
      <c r="D818" s="54"/>
      <c r="F818" s="54"/>
      <c r="H818" s="54"/>
    </row>
    <row r="819" ht="13.5" customHeight="1">
      <c r="D819" s="54"/>
      <c r="F819" s="54"/>
      <c r="H819" s="54"/>
    </row>
    <row r="820" ht="13.5" customHeight="1">
      <c r="D820" s="54"/>
      <c r="F820" s="54"/>
      <c r="H820" s="54"/>
    </row>
    <row r="821" ht="13.5" customHeight="1">
      <c r="D821" s="54"/>
      <c r="F821" s="54"/>
      <c r="H821" s="54"/>
    </row>
    <row r="822" ht="13.5" customHeight="1">
      <c r="D822" s="54"/>
      <c r="F822" s="54"/>
      <c r="H822" s="54"/>
    </row>
    <row r="823" ht="13.5" customHeight="1">
      <c r="D823" s="54"/>
      <c r="F823" s="54"/>
      <c r="H823" s="54"/>
    </row>
    <row r="824" ht="13.5" customHeight="1">
      <c r="D824" s="54"/>
      <c r="F824" s="54"/>
      <c r="H824" s="54"/>
    </row>
    <row r="825" ht="13.5" customHeight="1">
      <c r="D825" s="54"/>
      <c r="F825" s="54"/>
      <c r="H825" s="54"/>
    </row>
    <row r="826" ht="13.5" customHeight="1">
      <c r="D826" s="54"/>
      <c r="F826" s="54"/>
      <c r="H826" s="54"/>
    </row>
    <row r="827" ht="13.5" customHeight="1">
      <c r="D827" s="54"/>
      <c r="F827" s="54"/>
      <c r="H827" s="54"/>
    </row>
    <row r="828" ht="13.5" customHeight="1">
      <c r="D828" s="54"/>
      <c r="F828" s="54"/>
      <c r="H828" s="54"/>
    </row>
    <row r="829" ht="13.5" customHeight="1">
      <c r="D829" s="54"/>
      <c r="F829" s="54"/>
      <c r="H829" s="54"/>
    </row>
    <row r="830" ht="13.5" customHeight="1">
      <c r="D830" s="54"/>
      <c r="F830" s="54"/>
      <c r="H830" s="54"/>
    </row>
    <row r="831" ht="13.5" customHeight="1">
      <c r="D831" s="54"/>
      <c r="F831" s="54"/>
      <c r="H831" s="54"/>
    </row>
    <row r="832" ht="13.5" customHeight="1">
      <c r="D832" s="54"/>
      <c r="F832" s="54"/>
      <c r="H832" s="54"/>
    </row>
    <row r="833" ht="13.5" customHeight="1">
      <c r="D833" s="54"/>
      <c r="F833" s="54"/>
      <c r="H833" s="54"/>
    </row>
    <row r="834" ht="13.5" customHeight="1">
      <c r="D834" s="54"/>
      <c r="F834" s="54"/>
      <c r="H834" s="54"/>
    </row>
    <row r="835" ht="13.5" customHeight="1">
      <c r="D835" s="54"/>
      <c r="F835" s="54"/>
      <c r="H835" s="54"/>
    </row>
    <row r="836" ht="13.5" customHeight="1">
      <c r="D836" s="54"/>
      <c r="F836" s="54"/>
      <c r="H836" s="54"/>
    </row>
    <row r="837" ht="13.5" customHeight="1">
      <c r="D837" s="54"/>
      <c r="F837" s="54"/>
      <c r="H837" s="54"/>
    </row>
    <row r="838" ht="13.5" customHeight="1">
      <c r="D838" s="54"/>
      <c r="F838" s="54"/>
      <c r="H838" s="54"/>
    </row>
    <row r="839" ht="13.5" customHeight="1">
      <c r="D839" s="54"/>
      <c r="F839" s="54"/>
      <c r="H839" s="54"/>
    </row>
    <row r="840" ht="13.5" customHeight="1">
      <c r="D840" s="54"/>
      <c r="F840" s="54"/>
      <c r="H840" s="54"/>
    </row>
    <row r="841" ht="13.5" customHeight="1">
      <c r="D841" s="54"/>
      <c r="F841" s="54"/>
      <c r="H841" s="54"/>
    </row>
    <row r="842" ht="13.5" customHeight="1">
      <c r="D842" s="54"/>
      <c r="F842" s="54"/>
      <c r="H842" s="54"/>
    </row>
    <row r="843" ht="13.5" customHeight="1">
      <c r="D843" s="54"/>
      <c r="F843" s="54"/>
      <c r="H843" s="54"/>
    </row>
    <row r="844" ht="13.5" customHeight="1">
      <c r="D844" s="54"/>
      <c r="F844" s="54"/>
      <c r="H844" s="54"/>
    </row>
    <row r="845" ht="13.5" customHeight="1">
      <c r="D845" s="54"/>
      <c r="F845" s="54"/>
      <c r="H845" s="54"/>
    </row>
    <row r="846" ht="13.5" customHeight="1">
      <c r="D846" s="54"/>
      <c r="F846" s="54"/>
      <c r="H846" s="54"/>
    </row>
    <row r="847" ht="13.5" customHeight="1">
      <c r="D847" s="54"/>
      <c r="F847" s="54"/>
      <c r="H847" s="54"/>
    </row>
    <row r="848" ht="13.5" customHeight="1">
      <c r="D848" s="54"/>
      <c r="F848" s="54"/>
      <c r="H848" s="54"/>
    </row>
    <row r="849" ht="13.5" customHeight="1">
      <c r="D849" s="54"/>
      <c r="F849" s="54"/>
      <c r="H849" s="54"/>
    </row>
    <row r="850" ht="13.5" customHeight="1">
      <c r="D850" s="54"/>
      <c r="F850" s="54"/>
      <c r="H850" s="54"/>
    </row>
    <row r="851" ht="13.5" customHeight="1">
      <c r="D851" s="54"/>
      <c r="F851" s="54"/>
      <c r="H851" s="54"/>
    </row>
    <row r="852" ht="13.5" customHeight="1">
      <c r="D852" s="54"/>
      <c r="F852" s="54"/>
      <c r="H852" s="54"/>
    </row>
    <row r="853" ht="13.5" customHeight="1">
      <c r="D853" s="54"/>
      <c r="F853" s="54"/>
      <c r="H853" s="54"/>
    </row>
    <row r="854" ht="13.5" customHeight="1">
      <c r="D854" s="54"/>
      <c r="F854" s="54"/>
      <c r="H854" s="54"/>
    </row>
    <row r="855" ht="13.5" customHeight="1">
      <c r="D855" s="54"/>
      <c r="F855" s="54"/>
      <c r="H855" s="54"/>
    </row>
    <row r="856" ht="13.5" customHeight="1">
      <c r="D856" s="54"/>
      <c r="F856" s="54"/>
      <c r="H856" s="54"/>
    </row>
    <row r="857" ht="13.5" customHeight="1">
      <c r="D857" s="54"/>
      <c r="F857" s="54"/>
      <c r="H857" s="54"/>
    </row>
    <row r="858" ht="13.5" customHeight="1">
      <c r="D858" s="54"/>
      <c r="F858" s="54"/>
      <c r="H858" s="54"/>
    </row>
    <row r="859" ht="13.5" customHeight="1">
      <c r="D859" s="54"/>
      <c r="F859" s="54"/>
      <c r="H859" s="54"/>
    </row>
    <row r="860" ht="13.5" customHeight="1">
      <c r="D860" s="54"/>
      <c r="F860" s="54"/>
      <c r="H860" s="54"/>
    </row>
    <row r="861" ht="13.5" customHeight="1">
      <c r="D861" s="54"/>
      <c r="F861" s="54"/>
      <c r="H861" s="54"/>
    </row>
    <row r="862" ht="13.5" customHeight="1">
      <c r="D862" s="54"/>
      <c r="F862" s="54"/>
      <c r="H862" s="54"/>
    </row>
    <row r="863" ht="13.5" customHeight="1">
      <c r="D863" s="54"/>
      <c r="F863" s="54"/>
      <c r="H863" s="54"/>
    </row>
    <row r="864" ht="13.5" customHeight="1">
      <c r="D864" s="54"/>
      <c r="F864" s="54"/>
      <c r="H864" s="54"/>
    </row>
    <row r="865" ht="13.5" customHeight="1">
      <c r="D865" s="54"/>
      <c r="F865" s="54"/>
      <c r="H865" s="54"/>
    </row>
    <row r="866" ht="13.5" customHeight="1">
      <c r="D866" s="54"/>
      <c r="F866" s="54"/>
      <c r="H866" s="54"/>
    </row>
    <row r="867" ht="13.5" customHeight="1">
      <c r="D867" s="54"/>
      <c r="F867" s="54"/>
      <c r="H867" s="54"/>
    </row>
    <row r="868" ht="13.5" customHeight="1">
      <c r="D868" s="54"/>
      <c r="F868" s="54"/>
      <c r="H868" s="54"/>
    </row>
    <row r="869" ht="13.5" customHeight="1">
      <c r="D869" s="54"/>
      <c r="F869" s="54"/>
      <c r="H869" s="54"/>
    </row>
    <row r="870" ht="13.5" customHeight="1">
      <c r="D870" s="54"/>
      <c r="F870" s="54"/>
      <c r="H870" s="54"/>
    </row>
    <row r="871" ht="13.5" customHeight="1">
      <c r="D871" s="54"/>
      <c r="F871" s="54"/>
      <c r="H871" s="54"/>
    </row>
    <row r="872" ht="13.5" customHeight="1">
      <c r="D872" s="54"/>
      <c r="F872" s="54"/>
      <c r="H872" s="54"/>
    </row>
    <row r="873" ht="13.5" customHeight="1">
      <c r="D873" s="54"/>
      <c r="F873" s="54"/>
      <c r="H873" s="54"/>
    </row>
    <row r="874" ht="13.5" customHeight="1">
      <c r="D874" s="54"/>
      <c r="F874" s="54"/>
      <c r="H874" s="54"/>
    </row>
    <row r="875" ht="13.5" customHeight="1">
      <c r="D875" s="54"/>
      <c r="F875" s="54"/>
      <c r="H875" s="54"/>
    </row>
    <row r="876" ht="13.5" customHeight="1">
      <c r="D876" s="54"/>
      <c r="F876" s="54"/>
      <c r="H876" s="54"/>
    </row>
    <row r="877" ht="13.5" customHeight="1">
      <c r="D877" s="54"/>
      <c r="F877" s="54"/>
      <c r="H877" s="54"/>
    </row>
    <row r="878" ht="13.5" customHeight="1">
      <c r="D878" s="54"/>
      <c r="F878" s="54"/>
      <c r="H878" s="54"/>
    </row>
    <row r="879" ht="13.5" customHeight="1">
      <c r="D879" s="54"/>
      <c r="F879" s="54"/>
      <c r="H879" s="54"/>
    </row>
    <row r="880" ht="13.5" customHeight="1">
      <c r="D880" s="54"/>
      <c r="F880" s="54"/>
      <c r="H880" s="54"/>
    </row>
    <row r="881" ht="13.5" customHeight="1">
      <c r="D881" s="54"/>
      <c r="F881" s="54"/>
      <c r="H881" s="54"/>
    </row>
    <row r="882" ht="13.5" customHeight="1">
      <c r="D882" s="54"/>
      <c r="F882" s="54"/>
      <c r="H882" s="54"/>
    </row>
    <row r="883" ht="13.5" customHeight="1">
      <c r="D883" s="54"/>
      <c r="F883" s="54"/>
      <c r="H883" s="54"/>
    </row>
    <row r="884" ht="13.5" customHeight="1">
      <c r="D884" s="54"/>
      <c r="F884" s="54"/>
      <c r="H884" s="54"/>
    </row>
    <row r="885" ht="13.5" customHeight="1">
      <c r="D885" s="54"/>
      <c r="F885" s="54"/>
      <c r="H885" s="54"/>
    </row>
    <row r="886" ht="13.5" customHeight="1">
      <c r="D886" s="54"/>
      <c r="F886" s="54"/>
      <c r="H886" s="54"/>
    </row>
    <row r="887" ht="13.5" customHeight="1">
      <c r="D887" s="54"/>
      <c r="F887" s="54"/>
      <c r="H887" s="54"/>
    </row>
    <row r="888" ht="13.5" customHeight="1">
      <c r="D888" s="54"/>
      <c r="F888" s="54"/>
      <c r="H888" s="54"/>
    </row>
    <row r="889" ht="13.5" customHeight="1">
      <c r="D889" s="54"/>
      <c r="F889" s="54"/>
      <c r="H889" s="54"/>
    </row>
    <row r="890" ht="13.5" customHeight="1">
      <c r="D890" s="54"/>
      <c r="F890" s="54"/>
      <c r="H890" s="54"/>
    </row>
    <row r="891" ht="13.5" customHeight="1">
      <c r="D891" s="54"/>
      <c r="F891" s="54"/>
      <c r="H891" s="54"/>
    </row>
    <row r="892" ht="13.5" customHeight="1">
      <c r="D892" s="54"/>
      <c r="F892" s="54"/>
      <c r="H892" s="54"/>
    </row>
    <row r="893" ht="13.5" customHeight="1">
      <c r="D893" s="54"/>
      <c r="F893" s="54"/>
      <c r="H893" s="54"/>
    </row>
    <row r="894" ht="13.5" customHeight="1">
      <c r="D894" s="54"/>
      <c r="F894" s="54"/>
      <c r="H894" s="54"/>
    </row>
    <row r="895" ht="13.5" customHeight="1">
      <c r="D895" s="54"/>
      <c r="F895" s="54"/>
      <c r="H895" s="54"/>
    </row>
    <row r="896" ht="13.5" customHeight="1">
      <c r="D896" s="54"/>
      <c r="F896" s="54"/>
      <c r="H896" s="54"/>
    </row>
    <row r="897" ht="13.5" customHeight="1">
      <c r="D897" s="54"/>
      <c r="F897" s="54"/>
      <c r="H897" s="54"/>
    </row>
    <row r="898" ht="13.5" customHeight="1">
      <c r="D898" s="54"/>
      <c r="F898" s="54"/>
      <c r="H898" s="54"/>
    </row>
    <row r="899" ht="13.5" customHeight="1">
      <c r="D899" s="54"/>
      <c r="F899" s="54"/>
      <c r="H899" s="54"/>
    </row>
    <row r="900" ht="13.5" customHeight="1">
      <c r="D900" s="54"/>
      <c r="F900" s="54"/>
      <c r="H900" s="54"/>
    </row>
    <row r="901" ht="13.5" customHeight="1">
      <c r="D901" s="54"/>
      <c r="F901" s="54"/>
      <c r="H901" s="54"/>
    </row>
    <row r="902" ht="13.5" customHeight="1">
      <c r="D902" s="54"/>
      <c r="F902" s="54"/>
      <c r="H902" s="54"/>
    </row>
    <row r="903" ht="13.5" customHeight="1">
      <c r="D903" s="54"/>
      <c r="F903" s="54"/>
      <c r="H903" s="54"/>
    </row>
    <row r="904" ht="13.5" customHeight="1">
      <c r="D904" s="54"/>
      <c r="F904" s="54"/>
      <c r="H904" s="54"/>
    </row>
    <row r="905" ht="13.5" customHeight="1">
      <c r="D905" s="54"/>
      <c r="F905" s="54"/>
      <c r="H905" s="54"/>
    </row>
    <row r="906" ht="13.5" customHeight="1">
      <c r="D906" s="54"/>
      <c r="F906" s="54"/>
      <c r="H906" s="54"/>
    </row>
    <row r="907" ht="13.5" customHeight="1">
      <c r="D907" s="54"/>
      <c r="F907" s="54"/>
      <c r="H907" s="54"/>
    </row>
    <row r="908" ht="13.5" customHeight="1">
      <c r="D908" s="54"/>
      <c r="F908" s="54"/>
      <c r="H908" s="54"/>
    </row>
    <row r="909" ht="13.5" customHeight="1">
      <c r="D909" s="54"/>
      <c r="F909" s="54"/>
      <c r="H909" s="54"/>
    </row>
    <row r="910" ht="13.5" customHeight="1">
      <c r="D910" s="54"/>
      <c r="F910" s="54"/>
      <c r="H910" s="54"/>
    </row>
    <row r="911" ht="13.5" customHeight="1">
      <c r="D911" s="54"/>
      <c r="F911" s="54"/>
      <c r="H911" s="54"/>
    </row>
    <row r="912" ht="13.5" customHeight="1">
      <c r="D912" s="54"/>
      <c r="F912" s="54"/>
      <c r="H912" s="54"/>
    </row>
    <row r="913" ht="13.5" customHeight="1">
      <c r="D913" s="54"/>
      <c r="F913" s="54"/>
      <c r="H913" s="54"/>
    </row>
    <row r="914" ht="13.5" customHeight="1">
      <c r="D914" s="54"/>
      <c r="F914" s="54"/>
      <c r="H914" s="54"/>
    </row>
    <row r="915" ht="13.5" customHeight="1">
      <c r="D915" s="54"/>
      <c r="F915" s="54"/>
      <c r="H915" s="54"/>
    </row>
    <row r="916" ht="13.5" customHeight="1">
      <c r="D916" s="54"/>
      <c r="F916" s="54"/>
      <c r="H916" s="54"/>
    </row>
    <row r="917" ht="13.5" customHeight="1">
      <c r="D917" s="54"/>
      <c r="F917" s="54"/>
      <c r="H917" s="54"/>
    </row>
    <row r="918" ht="13.5" customHeight="1">
      <c r="D918" s="54"/>
      <c r="F918" s="54"/>
      <c r="H918" s="54"/>
    </row>
    <row r="919" ht="13.5" customHeight="1">
      <c r="D919" s="54"/>
      <c r="F919" s="54"/>
      <c r="H919" s="54"/>
    </row>
    <row r="920" ht="13.5" customHeight="1">
      <c r="D920" s="54"/>
      <c r="F920" s="54"/>
      <c r="H920" s="54"/>
    </row>
    <row r="921" ht="13.5" customHeight="1">
      <c r="D921" s="54"/>
      <c r="F921" s="54"/>
      <c r="H921" s="54"/>
    </row>
    <row r="922" ht="13.5" customHeight="1">
      <c r="D922" s="54"/>
      <c r="F922" s="54"/>
      <c r="H922" s="54"/>
    </row>
    <row r="923" ht="13.5" customHeight="1">
      <c r="D923" s="54"/>
      <c r="F923" s="54"/>
      <c r="H923" s="54"/>
    </row>
    <row r="924" ht="13.5" customHeight="1">
      <c r="D924" s="54"/>
      <c r="F924" s="54"/>
      <c r="H924" s="54"/>
    </row>
    <row r="925" ht="13.5" customHeight="1">
      <c r="D925" s="54"/>
      <c r="F925" s="54"/>
      <c r="H925" s="54"/>
    </row>
    <row r="926" ht="13.5" customHeight="1">
      <c r="D926" s="54"/>
      <c r="F926" s="54"/>
      <c r="H926" s="54"/>
    </row>
    <row r="927" ht="13.5" customHeight="1">
      <c r="D927" s="54"/>
      <c r="F927" s="54"/>
      <c r="H927" s="54"/>
    </row>
    <row r="928" ht="13.5" customHeight="1">
      <c r="D928" s="54"/>
      <c r="F928" s="54"/>
      <c r="H928" s="54"/>
    </row>
    <row r="929" ht="13.5" customHeight="1">
      <c r="D929" s="54"/>
      <c r="F929" s="54"/>
      <c r="H929" s="54"/>
    </row>
    <row r="930" ht="13.5" customHeight="1">
      <c r="D930" s="54"/>
      <c r="F930" s="54"/>
      <c r="H930" s="54"/>
    </row>
    <row r="931" ht="13.5" customHeight="1">
      <c r="D931" s="54"/>
      <c r="F931" s="54"/>
      <c r="H931" s="54"/>
    </row>
    <row r="932" ht="13.5" customHeight="1">
      <c r="D932" s="54"/>
      <c r="F932" s="54"/>
      <c r="H932" s="54"/>
    </row>
    <row r="933" ht="13.5" customHeight="1">
      <c r="D933" s="54"/>
      <c r="F933" s="54"/>
      <c r="H933" s="54"/>
    </row>
    <row r="934" ht="13.5" customHeight="1">
      <c r="D934" s="54"/>
      <c r="F934" s="54"/>
      <c r="H934" s="54"/>
    </row>
    <row r="935" ht="13.5" customHeight="1">
      <c r="D935" s="54"/>
      <c r="F935" s="54"/>
      <c r="H935" s="54"/>
    </row>
    <row r="936" ht="13.5" customHeight="1">
      <c r="D936" s="54"/>
      <c r="F936" s="54"/>
      <c r="H936" s="54"/>
    </row>
    <row r="937" ht="13.5" customHeight="1">
      <c r="D937" s="54"/>
      <c r="F937" s="54"/>
      <c r="H937" s="54"/>
    </row>
    <row r="938" ht="13.5" customHeight="1">
      <c r="D938" s="54"/>
      <c r="F938" s="54"/>
      <c r="H938" s="54"/>
    </row>
    <row r="939" ht="13.5" customHeight="1">
      <c r="D939" s="54"/>
      <c r="F939" s="54"/>
      <c r="H939" s="54"/>
    </row>
    <row r="940" ht="13.5" customHeight="1">
      <c r="D940" s="54"/>
      <c r="F940" s="54"/>
      <c r="H940" s="54"/>
    </row>
    <row r="941" ht="13.5" customHeight="1">
      <c r="D941" s="54"/>
      <c r="F941" s="54"/>
      <c r="H941" s="54"/>
    </row>
    <row r="942" ht="13.5" customHeight="1">
      <c r="D942" s="54"/>
      <c r="F942" s="54"/>
      <c r="H942" s="54"/>
    </row>
    <row r="943" ht="13.5" customHeight="1">
      <c r="D943" s="54"/>
      <c r="F943" s="54"/>
      <c r="H943" s="54"/>
    </row>
    <row r="944" ht="13.5" customHeight="1">
      <c r="D944" s="54"/>
      <c r="F944" s="54"/>
      <c r="H944" s="54"/>
    </row>
    <row r="945" ht="13.5" customHeight="1">
      <c r="D945" s="54"/>
      <c r="F945" s="54"/>
      <c r="H945" s="54"/>
    </row>
    <row r="946" ht="13.5" customHeight="1">
      <c r="D946" s="54"/>
      <c r="F946" s="54"/>
      <c r="H946" s="54"/>
    </row>
    <row r="947" ht="13.5" customHeight="1">
      <c r="D947" s="54"/>
      <c r="F947" s="54"/>
      <c r="H947" s="54"/>
    </row>
    <row r="948" ht="13.5" customHeight="1">
      <c r="D948" s="54"/>
      <c r="F948" s="54"/>
      <c r="H948" s="54"/>
    </row>
    <row r="949" ht="13.5" customHeight="1">
      <c r="D949" s="54"/>
      <c r="F949" s="54"/>
      <c r="H949" s="54"/>
    </row>
    <row r="950" ht="13.5" customHeight="1">
      <c r="D950" s="54"/>
      <c r="F950" s="54"/>
      <c r="H950" s="54"/>
    </row>
    <row r="951" ht="13.5" customHeight="1">
      <c r="D951" s="54"/>
      <c r="F951" s="54"/>
      <c r="H951" s="54"/>
    </row>
    <row r="952" ht="13.5" customHeight="1">
      <c r="D952" s="54"/>
      <c r="F952" s="54"/>
      <c r="H952" s="54"/>
    </row>
    <row r="953" ht="13.5" customHeight="1">
      <c r="D953" s="54"/>
      <c r="F953" s="54"/>
      <c r="H953" s="54"/>
    </row>
    <row r="954" ht="13.5" customHeight="1">
      <c r="D954" s="54"/>
      <c r="F954" s="54"/>
      <c r="H954" s="54"/>
    </row>
    <row r="955" ht="13.5" customHeight="1">
      <c r="D955" s="54"/>
      <c r="F955" s="54"/>
      <c r="H955" s="54"/>
    </row>
    <row r="956" ht="13.5" customHeight="1">
      <c r="D956" s="54"/>
      <c r="F956" s="54"/>
      <c r="H956" s="54"/>
    </row>
    <row r="957" ht="13.5" customHeight="1">
      <c r="D957" s="54"/>
      <c r="F957" s="54"/>
      <c r="H957" s="54"/>
    </row>
    <row r="958" ht="13.5" customHeight="1">
      <c r="D958" s="54"/>
      <c r="F958" s="54"/>
      <c r="H958" s="54"/>
    </row>
    <row r="959" ht="13.5" customHeight="1">
      <c r="D959" s="54"/>
      <c r="F959" s="54"/>
      <c r="H959" s="54"/>
    </row>
    <row r="960" ht="13.5" customHeight="1">
      <c r="D960" s="54"/>
      <c r="F960" s="54"/>
      <c r="H960" s="54"/>
    </row>
    <row r="961" ht="13.5" customHeight="1">
      <c r="D961" s="54"/>
      <c r="F961" s="54"/>
      <c r="H961" s="54"/>
    </row>
    <row r="962" ht="13.5" customHeight="1">
      <c r="D962" s="54"/>
      <c r="F962" s="54"/>
      <c r="H962" s="54"/>
    </row>
    <row r="963" ht="13.5" customHeight="1">
      <c r="D963" s="54"/>
      <c r="F963" s="54"/>
      <c r="H963" s="54"/>
    </row>
    <row r="964" ht="13.5" customHeight="1">
      <c r="D964" s="54"/>
      <c r="F964" s="54"/>
      <c r="H964" s="54"/>
    </row>
    <row r="965" ht="13.5" customHeight="1">
      <c r="D965" s="54"/>
      <c r="F965" s="54"/>
      <c r="H965" s="54"/>
    </row>
    <row r="966" ht="13.5" customHeight="1">
      <c r="D966" s="54"/>
      <c r="F966" s="54"/>
      <c r="H966" s="54"/>
    </row>
    <row r="967" ht="13.5" customHeight="1">
      <c r="D967" s="54"/>
      <c r="F967" s="54"/>
      <c r="H967" s="54"/>
    </row>
    <row r="968" ht="13.5" customHeight="1">
      <c r="D968" s="54"/>
      <c r="F968" s="54"/>
      <c r="H968" s="54"/>
    </row>
    <row r="969" ht="13.5" customHeight="1">
      <c r="D969" s="54"/>
      <c r="F969" s="54"/>
      <c r="H969" s="54"/>
    </row>
    <row r="970" ht="13.5" customHeight="1">
      <c r="D970" s="54"/>
      <c r="F970" s="54"/>
      <c r="H970" s="54"/>
    </row>
    <row r="971" ht="13.5" customHeight="1">
      <c r="D971" s="54"/>
      <c r="F971" s="54"/>
      <c r="H971" s="54"/>
    </row>
    <row r="972" ht="13.5" customHeight="1">
      <c r="D972" s="54"/>
      <c r="F972" s="54"/>
      <c r="H972" s="54"/>
    </row>
    <row r="973" ht="13.5" customHeight="1">
      <c r="D973" s="54"/>
      <c r="F973" s="54"/>
      <c r="H973" s="54"/>
    </row>
    <row r="974" ht="13.5" customHeight="1">
      <c r="D974" s="54"/>
      <c r="F974" s="54"/>
      <c r="H974" s="54"/>
    </row>
    <row r="975" ht="13.5" customHeight="1">
      <c r="D975" s="54"/>
      <c r="F975" s="54"/>
      <c r="H975" s="54"/>
    </row>
    <row r="976" ht="13.5" customHeight="1">
      <c r="D976" s="54"/>
      <c r="F976" s="54"/>
      <c r="H976" s="54"/>
    </row>
    <row r="977" ht="13.5" customHeight="1">
      <c r="D977" s="54"/>
      <c r="F977" s="54"/>
      <c r="H977" s="54"/>
    </row>
    <row r="978" ht="13.5" customHeight="1">
      <c r="D978" s="54"/>
      <c r="F978" s="54"/>
      <c r="H978" s="54"/>
    </row>
    <row r="979" ht="13.5" customHeight="1">
      <c r="D979" s="54"/>
      <c r="F979" s="54"/>
      <c r="H979" s="54"/>
    </row>
    <row r="980" ht="13.5" customHeight="1">
      <c r="D980" s="54"/>
      <c r="F980" s="54"/>
      <c r="H980" s="54"/>
    </row>
    <row r="981" ht="13.5" customHeight="1">
      <c r="D981" s="54"/>
      <c r="F981" s="54"/>
      <c r="H981" s="54"/>
    </row>
    <row r="982" ht="13.5" customHeight="1">
      <c r="D982" s="54"/>
      <c r="F982" s="54"/>
      <c r="H982" s="54"/>
    </row>
    <row r="983" ht="13.5" customHeight="1">
      <c r="D983" s="54"/>
      <c r="F983" s="54"/>
      <c r="H983" s="54"/>
    </row>
    <row r="984" ht="13.5" customHeight="1">
      <c r="D984" s="54"/>
      <c r="F984" s="54"/>
      <c r="H984" s="54"/>
    </row>
    <row r="985" ht="13.5" customHeight="1">
      <c r="D985" s="54"/>
      <c r="F985" s="54"/>
      <c r="H985" s="54"/>
    </row>
    <row r="986" ht="13.5" customHeight="1">
      <c r="D986" s="54"/>
      <c r="F986" s="54"/>
      <c r="H986" s="54"/>
    </row>
    <row r="987" ht="13.5" customHeight="1">
      <c r="D987" s="54"/>
      <c r="F987" s="54"/>
      <c r="H987" s="54"/>
    </row>
    <row r="988" ht="13.5" customHeight="1">
      <c r="D988" s="54"/>
      <c r="F988" s="54"/>
      <c r="H988" s="54"/>
    </row>
    <row r="989" ht="13.5" customHeight="1">
      <c r="D989" s="54"/>
      <c r="F989" s="54"/>
      <c r="H989" s="54"/>
    </row>
    <row r="990" ht="13.5" customHeight="1">
      <c r="D990" s="54"/>
      <c r="F990" s="54"/>
      <c r="H990" s="54"/>
    </row>
    <row r="991" ht="13.5" customHeight="1">
      <c r="D991" s="54"/>
      <c r="F991" s="54"/>
      <c r="H991" s="54"/>
    </row>
    <row r="992" ht="13.5" customHeight="1">
      <c r="D992" s="54"/>
      <c r="F992" s="54"/>
      <c r="H992" s="54"/>
    </row>
    <row r="993" ht="13.5" customHeight="1">
      <c r="D993" s="54"/>
      <c r="F993" s="54"/>
      <c r="H993" s="54"/>
    </row>
    <row r="994" ht="13.5" customHeight="1">
      <c r="D994" s="54"/>
      <c r="F994" s="54"/>
      <c r="H994" s="54"/>
    </row>
    <row r="995" ht="13.5" customHeight="1">
      <c r="D995" s="54"/>
      <c r="F995" s="54"/>
      <c r="H995" s="54"/>
    </row>
    <row r="996" ht="13.5" customHeight="1">
      <c r="D996" s="54"/>
      <c r="F996" s="54"/>
      <c r="H996" s="54"/>
    </row>
    <row r="997" ht="13.5" customHeight="1">
      <c r="D997" s="54"/>
      <c r="F997" s="54"/>
      <c r="H997" s="54"/>
    </row>
    <row r="998" ht="13.5" customHeight="1">
      <c r="D998" s="54"/>
      <c r="F998" s="54"/>
      <c r="H998" s="54"/>
    </row>
    <row r="999" ht="13.5" customHeight="1">
      <c r="D999" s="54"/>
      <c r="F999" s="54"/>
      <c r="H999" s="54"/>
    </row>
    <row r="1000" ht="13.5" customHeight="1">
      <c r="D1000" s="54"/>
      <c r="F1000" s="54"/>
      <c r="H1000" s="54"/>
    </row>
    <row r="1001" ht="13.5" customHeight="1">
      <c r="D1001" s="54"/>
      <c r="F1001" s="54"/>
      <c r="H1001" s="54"/>
    </row>
  </sheetData>
  <mergeCells count="9">
    <mergeCell ref="N4:N5"/>
    <mergeCell ref="N6:N12"/>
    <mergeCell ref="A1:N2"/>
    <mergeCell ref="A3:N3"/>
    <mergeCell ref="A4:A5"/>
    <mergeCell ref="B4:B5"/>
    <mergeCell ref="C4:C5"/>
    <mergeCell ref="D4:I4"/>
    <mergeCell ref="B6:B53"/>
  </mergeCells>
  <printOptions/>
  <pageMargins bottom="0.55" footer="0.0" header="0.0" left="0.5" right="0.55" top="0.5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2" width="9.0"/>
    <col customWidth="1" min="3" max="4" width="11.43"/>
    <col customWidth="1" min="5" max="5" width="10.71"/>
    <col customWidth="1" min="6" max="6" width="10.86"/>
    <col customWidth="1" min="7" max="7" width="10.29"/>
    <col customWidth="1" min="8" max="8" width="9.71"/>
    <col customWidth="1" min="9" max="9" width="10.43"/>
    <col customWidth="1" min="10" max="10" width="9.71"/>
    <col customWidth="1" min="11" max="11" width="10.29"/>
    <col customWidth="1" min="12" max="12" width="9.0"/>
    <col customWidth="1" min="13" max="13" width="10.29"/>
    <col customWidth="1" min="14" max="16" width="9.0"/>
  </cols>
  <sheetData>
    <row r="1" ht="13.5" customHeight="1">
      <c r="A1" s="1" t="s">
        <v>30</v>
      </c>
    </row>
    <row r="2" ht="13.5" customHeight="1"/>
    <row r="3" ht="13.5" customHeight="1">
      <c r="A3" s="2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13.5" customHeight="1">
      <c r="A4" s="4" t="s">
        <v>2</v>
      </c>
      <c r="B4" s="58" t="s">
        <v>3</v>
      </c>
      <c r="C4" s="6" t="s">
        <v>4</v>
      </c>
      <c r="D4" s="59" t="s">
        <v>5</v>
      </c>
      <c r="E4" s="60"/>
      <c r="F4" s="60"/>
      <c r="G4" s="60"/>
      <c r="H4" s="60"/>
      <c r="I4" s="61"/>
      <c r="J4" s="62"/>
      <c r="K4" s="62"/>
      <c r="L4" s="10"/>
      <c r="M4" s="10"/>
      <c r="N4" s="11" t="s">
        <v>6</v>
      </c>
    </row>
    <row r="5" ht="13.5" customHeight="1">
      <c r="A5" s="12"/>
      <c r="B5" s="13"/>
      <c r="C5" s="13"/>
      <c r="D5" s="14" t="s">
        <v>7</v>
      </c>
      <c r="E5" s="15" t="s">
        <v>8</v>
      </c>
      <c r="F5" s="16" t="s">
        <v>9</v>
      </c>
      <c r="G5" s="17" t="s">
        <v>10</v>
      </c>
      <c r="H5" s="16" t="s">
        <v>11</v>
      </c>
      <c r="I5" s="17" t="s">
        <v>12</v>
      </c>
      <c r="J5" s="18" t="s">
        <v>13</v>
      </c>
      <c r="K5" s="17" t="s">
        <v>39</v>
      </c>
      <c r="L5" s="18" t="s">
        <v>15</v>
      </c>
      <c r="M5" s="17" t="s">
        <v>40</v>
      </c>
      <c r="N5" s="19"/>
    </row>
    <row r="6" ht="13.5" customHeight="1">
      <c r="A6" s="20">
        <v>1.0</v>
      </c>
      <c r="B6" s="21">
        <v>15000.0</v>
      </c>
      <c r="C6" s="22">
        <v>36300.0</v>
      </c>
      <c r="D6" s="23">
        <v>66500.0</v>
      </c>
      <c r="E6" s="22">
        <f t="shared" ref="E6:E12" si="1">C6+D6</f>
        <v>102800</v>
      </c>
      <c r="F6" s="23">
        <v>46500.0</v>
      </c>
      <c r="G6" s="22">
        <f t="shared" ref="G6:G12" si="2">C6+F6</f>
        <v>82800</v>
      </c>
      <c r="H6" s="23">
        <v>39900.0</v>
      </c>
      <c r="I6" s="22">
        <f t="shared" ref="I6:I12" si="3">C6+H6</f>
        <v>76200</v>
      </c>
      <c r="J6" s="24">
        <v>33200.0</v>
      </c>
      <c r="K6" s="25">
        <f t="shared" ref="K6:K12" si="4">C6+J6</f>
        <v>69500</v>
      </c>
      <c r="L6" s="24">
        <v>23000.0</v>
      </c>
      <c r="M6" s="25">
        <f t="shared" ref="M6:M12" si="5">C6+L6</f>
        <v>59300</v>
      </c>
      <c r="N6" s="26" t="s">
        <v>17</v>
      </c>
    </row>
    <row r="7" ht="13.5" customHeight="1">
      <c r="A7" s="20">
        <v>2.0</v>
      </c>
      <c r="B7" s="27"/>
      <c r="C7" s="22">
        <v>72600.0</v>
      </c>
      <c r="D7" s="23">
        <v>99800.0</v>
      </c>
      <c r="E7" s="22">
        <f t="shared" si="1"/>
        <v>172400</v>
      </c>
      <c r="F7" s="23">
        <v>73200.0</v>
      </c>
      <c r="G7" s="22">
        <f t="shared" si="2"/>
        <v>145800</v>
      </c>
      <c r="H7" s="23">
        <v>53200.0</v>
      </c>
      <c r="I7" s="22">
        <f t="shared" si="3"/>
        <v>125800</v>
      </c>
      <c r="J7" s="24">
        <v>42500.0</v>
      </c>
      <c r="K7" s="25">
        <f t="shared" si="4"/>
        <v>115100</v>
      </c>
      <c r="L7" s="24">
        <v>31900.0</v>
      </c>
      <c r="M7" s="25">
        <f t="shared" si="5"/>
        <v>104500</v>
      </c>
      <c r="N7" s="28"/>
    </row>
    <row r="8" ht="13.5" customHeight="1">
      <c r="A8" s="20">
        <v>3.0</v>
      </c>
      <c r="B8" s="27"/>
      <c r="C8" s="22">
        <v>108900.0</v>
      </c>
      <c r="D8" s="23">
        <v>133100.0</v>
      </c>
      <c r="E8" s="22">
        <f t="shared" si="1"/>
        <v>242000</v>
      </c>
      <c r="F8" s="23">
        <v>94500.0</v>
      </c>
      <c r="G8" s="22">
        <f t="shared" si="2"/>
        <v>203400</v>
      </c>
      <c r="H8" s="23">
        <v>70500.0</v>
      </c>
      <c r="I8" s="22">
        <f t="shared" si="3"/>
        <v>179400</v>
      </c>
      <c r="J8" s="24">
        <v>55900.0</v>
      </c>
      <c r="K8" s="25">
        <f t="shared" si="4"/>
        <v>164800</v>
      </c>
      <c r="L8" s="24">
        <v>39900.0</v>
      </c>
      <c r="M8" s="25">
        <f t="shared" si="5"/>
        <v>148800</v>
      </c>
      <c r="N8" s="28"/>
    </row>
    <row r="9" ht="13.5" customHeight="1">
      <c r="A9" s="29">
        <v>4.0</v>
      </c>
      <c r="B9" s="27"/>
      <c r="C9" s="30">
        <v>145200.0</v>
      </c>
      <c r="D9" s="31">
        <v>153000.0</v>
      </c>
      <c r="E9" s="30">
        <f t="shared" si="1"/>
        <v>298200</v>
      </c>
      <c r="F9" s="31">
        <v>106400.0</v>
      </c>
      <c r="G9" s="30">
        <f t="shared" si="2"/>
        <v>251600</v>
      </c>
      <c r="H9" s="31">
        <v>78500.0</v>
      </c>
      <c r="I9" s="30">
        <f t="shared" si="3"/>
        <v>223700</v>
      </c>
      <c r="J9" s="32">
        <v>65200.0</v>
      </c>
      <c r="K9" s="33">
        <f t="shared" si="4"/>
        <v>210400</v>
      </c>
      <c r="L9" s="32">
        <v>45200.0</v>
      </c>
      <c r="M9" s="33">
        <f t="shared" si="5"/>
        <v>190400</v>
      </c>
      <c r="N9" s="28"/>
    </row>
    <row r="10" ht="13.5" customHeight="1">
      <c r="A10" s="20">
        <v>5.0</v>
      </c>
      <c r="B10" s="27"/>
      <c r="C10" s="22">
        <v>181500.0</v>
      </c>
      <c r="D10" s="23">
        <v>191300.0</v>
      </c>
      <c r="E10" s="22">
        <f t="shared" si="1"/>
        <v>372800</v>
      </c>
      <c r="F10" s="23">
        <v>133100.0</v>
      </c>
      <c r="G10" s="22">
        <f t="shared" si="2"/>
        <v>314600</v>
      </c>
      <c r="H10" s="23">
        <v>98100.0</v>
      </c>
      <c r="I10" s="22">
        <f t="shared" si="3"/>
        <v>279600</v>
      </c>
      <c r="J10" s="23">
        <v>81500.0</v>
      </c>
      <c r="K10" s="25">
        <f t="shared" si="4"/>
        <v>263000</v>
      </c>
      <c r="L10" s="23">
        <v>56500.0</v>
      </c>
      <c r="M10" s="25">
        <f t="shared" si="5"/>
        <v>238000</v>
      </c>
      <c r="N10" s="28"/>
    </row>
    <row r="11" ht="13.5" customHeight="1">
      <c r="A11" s="20">
        <v>6.0</v>
      </c>
      <c r="B11" s="27"/>
      <c r="C11" s="22">
        <v>217800.0</v>
      </c>
      <c r="D11" s="23">
        <v>229500.0</v>
      </c>
      <c r="E11" s="22">
        <f t="shared" si="1"/>
        <v>447300</v>
      </c>
      <c r="F11" s="23">
        <v>159700.0</v>
      </c>
      <c r="G11" s="22">
        <f t="shared" si="2"/>
        <v>377500</v>
      </c>
      <c r="H11" s="23">
        <v>117700.0</v>
      </c>
      <c r="I11" s="22">
        <f t="shared" si="3"/>
        <v>335500</v>
      </c>
      <c r="J11" s="23">
        <v>97800.0</v>
      </c>
      <c r="K11" s="25">
        <f t="shared" si="4"/>
        <v>315600</v>
      </c>
      <c r="L11" s="23">
        <v>67800.0</v>
      </c>
      <c r="M11" s="25">
        <f t="shared" si="5"/>
        <v>285600</v>
      </c>
      <c r="N11" s="28"/>
    </row>
    <row r="12" ht="13.5" customHeight="1">
      <c r="A12" s="20">
        <v>7.0</v>
      </c>
      <c r="B12" s="27"/>
      <c r="C12" s="22">
        <v>254100.0</v>
      </c>
      <c r="D12" s="23">
        <v>267800.0</v>
      </c>
      <c r="E12" s="22">
        <f t="shared" si="1"/>
        <v>521900</v>
      </c>
      <c r="F12" s="23">
        <v>186300.0</v>
      </c>
      <c r="G12" s="22">
        <f t="shared" si="2"/>
        <v>440400</v>
      </c>
      <c r="H12" s="23">
        <v>137400.0</v>
      </c>
      <c r="I12" s="22">
        <f t="shared" si="3"/>
        <v>391500</v>
      </c>
      <c r="J12" s="23">
        <v>114100.0</v>
      </c>
      <c r="K12" s="25">
        <f t="shared" si="4"/>
        <v>368200</v>
      </c>
      <c r="L12" s="23">
        <v>79100.0</v>
      </c>
      <c r="M12" s="25">
        <f t="shared" si="5"/>
        <v>333200</v>
      </c>
      <c r="N12" s="19"/>
    </row>
    <row r="13" ht="13.5" customHeight="1">
      <c r="A13" s="29">
        <v>8.0</v>
      </c>
      <c r="B13" s="27"/>
      <c r="C13" s="30">
        <v>290400.0</v>
      </c>
      <c r="D13" s="31">
        <v>306100.0</v>
      </c>
      <c r="E13" s="30">
        <f t="shared" ref="E13:E53" si="6">C13+D13-N13</f>
        <v>591500</v>
      </c>
      <c r="F13" s="31">
        <v>212900.0</v>
      </c>
      <c r="G13" s="30">
        <f t="shared" ref="G13:G53" si="7">C13+F13-N13</f>
        <v>498300</v>
      </c>
      <c r="H13" s="31">
        <v>157000.0</v>
      </c>
      <c r="I13" s="30">
        <f t="shared" ref="I13:I53" si="8">C13+H13-N13</f>
        <v>442400</v>
      </c>
      <c r="J13" s="31">
        <v>130400.0</v>
      </c>
      <c r="K13" s="33">
        <f t="shared" ref="K13:K53" si="9">C13+J13-N13</f>
        <v>415800</v>
      </c>
      <c r="L13" s="31">
        <v>90500.0</v>
      </c>
      <c r="M13" s="33">
        <f t="shared" ref="M13:M53" si="10">C13+L13-N13</f>
        <v>375900</v>
      </c>
      <c r="N13" s="34">
        <v>5000.0</v>
      </c>
    </row>
    <row r="14" ht="13.5" customHeight="1">
      <c r="A14" s="20">
        <v>9.0</v>
      </c>
      <c r="B14" s="27"/>
      <c r="C14" s="22">
        <v>326700.0</v>
      </c>
      <c r="D14" s="23">
        <v>344300.0</v>
      </c>
      <c r="E14" s="22">
        <f t="shared" si="6"/>
        <v>666000</v>
      </c>
      <c r="F14" s="23">
        <v>239500.0</v>
      </c>
      <c r="G14" s="22">
        <f t="shared" si="7"/>
        <v>561200</v>
      </c>
      <c r="H14" s="23">
        <v>176600.0</v>
      </c>
      <c r="I14" s="22">
        <f t="shared" si="8"/>
        <v>498300</v>
      </c>
      <c r="J14" s="23">
        <v>146700.0</v>
      </c>
      <c r="K14" s="35">
        <f t="shared" si="9"/>
        <v>468400</v>
      </c>
      <c r="L14" s="23">
        <v>101800.0</v>
      </c>
      <c r="M14" s="35">
        <f t="shared" si="10"/>
        <v>423500</v>
      </c>
      <c r="N14" s="34">
        <v>5000.0</v>
      </c>
    </row>
    <row r="15" ht="13.5" customHeight="1">
      <c r="A15" s="20">
        <v>10.0</v>
      </c>
      <c r="B15" s="27"/>
      <c r="C15" s="22">
        <v>363000.0</v>
      </c>
      <c r="D15" s="23">
        <v>382600.0</v>
      </c>
      <c r="E15" s="22">
        <f t="shared" si="6"/>
        <v>740600</v>
      </c>
      <c r="F15" s="23">
        <v>266200.0</v>
      </c>
      <c r="G15" s="22">
        <f t="shared" si="7"/>
        <v>624200</v>
      </c>
      <c r="H15" s="23">
        <v>196300.0</v>
      </c>
      <c r="I15" s="22">
        <f t="shared" si="8"/>
        <v>554300</v>
      </c>
      <c r="J15" s="23">
        <v>163000.0</v>
      </c>
      <c r="K15" s="35">
        <f t="shared" si="9"/>
        <v>521000</v>
      </c>
      <c r="L15" s="23">
        <v>113100.0</v>
      </c>
      <c r="M15" s="35">
        <f t="shared" si="10"/>
        <v>471100</v>
      </c>
      <c r="N15" s="34">
        <v>5000.0</v>
      </c>
    </row>
    <row r="16" ht="13.5" customHeight="1">
      <c r="A16" s="20">
        <v>11.0</v>
      </c>
      <c r="B16" s="27"/>
      <c r="C16" s="22">
        <v>399300.0</v>
      </c>
      <c r="D16" s="23">
        <v>420900.0</v>
      </c>
      <c r="E16" s="22">
        <f t="shared" si="6"/>
        <v>815200</v>
      </c>
      <c r="F16" s="23">
        <v>292800.0</v>
      </c>
      <c r="G16" s="22">
        <f t="shared" si="7"/>
        <v>687100</v>
      </c>
      <c r="H16" s="23">
        <v>215900.0</v>
      </c>
      <c r="I16" s="22">
        <f t="shared" si="8"/>
        <v>610200</v>
      </c>
      <c r="J16" s="23">
        <v>179300.0</v>
      </c>
      <c r="K16" s="35">
        <f t="shared" si="9"/>
        <v>573600</v>
      </c>
      <c r="L16" s="23">
        <v>124400.0</v>
      </c>
      <c r="M16" s="35">
        <f t="shared" si="10"/>
        <v>518700</v>
      </c>
      <c r="N16" s="34">
        <v>5000.0</v>
      </c>
    </row>
    <row r="17" ht="13.5" customHeight="1">
      <c r="A17" s="29">
        <v>12.0</v>
      </c>
      <c r="B17" s="27"/>
      <c r="C17" s="30">
        <v>435600.0</v>
      </c>
      <c r="D17" s="31">
        <v>459100.0</v>
      </c>
      <c r="E17" s="30">
        <f t="shared" si="6"/>
        <v>889700</v>
      </c>
      <c r="F17" s="31">
        <v>319400.0</v>
      </c>
      <c r="G17" s="30">
        <f t="shared" si="7"/>
        <v>750000</v>
      </c>
      <c r="H17" s="31">
        <v>235500.0</v>
      </c>
      <c r="I17" s="30">
        <f t="shared" si="8"/>
        <v>666100</v>
      </c>
      <c r="J17" s="31">
        <v>195600.0</v>
      </c>
      <c r="K17" s="33">
        <f t="shared" si="9"/>
        <v>626200</v>
      </c>
      <c r="L17" s="31">
        <v>135700.0</v>
      </c>
      <c r="M17" s="33">
        <f t="shared" si="10"/>
        <v>566300</v>
      </c>
      <c r="N17" s="34">
        <v>5000.0</v>
      </c>
    </row>
    <row r="18" ht="13.5" customHeight="1">
      <c r="A18" s="20">
        <v>13.0</v>
      </c>
      <c r="B18" s="27"/>
      <c r="C18" s="22">
        <v>471900.0</v>
      </c>
      <c r="D18" s="23">
        <v>497400.0</v>
      </c>
      <c r="E18" s="22">
        <f t="shared" si="6"/>
        <v>964300</v>
      </c>
      <c r="F18" s="23">
        <v>346000.0</v>
      </c>
      <c r="G18" s="22">
        <f t="shared" si="7"/>
        <v>812900</v>
      </c>
      <c r="H18" s="23">
        <v>255200.0</v>
      </c>
      <c r="I18" s="22">
        <f t="shared" si="8"/>
        <v>722100</v>
      </c>
      <c r="J18" s="23">
        <v>211900.0</v>
      </c>
      <c r="K18" s="35">
        <f t="shared" si="9"/>
        <v>678800</v>
      </c>
      <c r="L18" s="23">
        <v>147000.0</v>
      </c>
      <c r="M18" s="35">
        <f t="shared" si="10"/>
        <v>613900</v>
      </c>
      <c r="N18" s="34">
        <v>5000.0</v>
      </c>
    </row>
    <row r="19" ht="13.5" customHeight="1">
      <c r="A19" s="20">
        <v>14.0</v>
      </c>
      <c r="B19" s="27"/>
      <c r="C19" s="22">
        <v>508200.0</v>
      </c>
      <c r="D19" s="23">
        <v>535700.0</v>
      </c>
      <c r="E19" s="22">
        <f t="shared" si="6"/>
        <v>1038900</v>
      </c>
      <c r="F19" s="23">
        <v>372600.0</v>
      </c>
      <c r="G19" s="22">
        <f t="shared" si="7"/>
        <v>875800</v>
      </c>
      <c r="H19" s="23">
        <v>274800.0</v>
      </c>
      <c r="I19" s="22">
        <f t="shared" si="8"/>
        <v>778000</v>
      </c>
      <c r="J19" s="23">
        <v>228200.0</v>
      </c>
      <c r="K19" s="35">
        <f t="shared" si="9"/>
        <v>731400</v>
      </c>
      <c r="L19" s="23">
        <v>158300.0</v>
      </c>
      <c r="M19" s="35">
        <f t="shared" si="10"/>
        <v>661500</v>
      </c>
      <c r="N19" s="34">
        <v>5000.0</v>
      </c>
    </row>
    <row r="20" ht="13.5" customHeight="1">
      <c r="A20" s="20">
        <v>15.0</v>
      </c>
      <c r="B20" s="27"/>
      <c r="C20" s="22">
        <v>544500.0</v>
      </c>
      <c r="D20" s="23">
        <v>573900.0</v>
      </c>
      <c r="E20" s="22">
        <f t="shared" si="6"/>
        <v>1113400</v>
      </c>
      <c r="F20" s="23">
        <v>399300.0</v>
      </c>
      <c r="G20" s="22">
        <f t="shared" si="7"/>
        <v>938800</v>
      </c>
      <c r="H20" s="23">
        <v>294400.0</v>
      </c>
      <c r="I20" s="22">
        <f t="shared" si="8"/>
        <v>833900</v>
      </c>
      <c r="J20" s="23">
        <v>244500.0</v>
      </c>
      <c r="K20" s="35">
        <f t="shared" si="9"/>
        <v>784000</v>
      </c>
      <c r="L20" s="23">
        <v>169700.0</v>
      </c>
      <c r="M20" s="35">
        <f t="shared" si="10"/>
        <v>709200</v>
      </c>
      <c r="N20" s="34">
        <v>5000.0</v>
      </c>
    </row>
    <row r="21" ht="13.5" customHeight="1">
      <c r="A21" s="29">
        <v>16.0</v>
      </c>
      <c r="B21" s="27"/>
      <c r="C21" s="30">
        <v>580800.0</v>
      </c>
      <c r="D21" s="31">
        <v>612200.0</v>
      </c>
      <c r="E21" s="30">
        <f t="shared" si="6"/>
        <v>1183000</v>
      </c>
      <c r="F21" s="31">
        <v>425900.0</v>
      </c>
      <c r="G21" s="30">
        <f t="shared" si="7"/>
        <v>996700</v>
      </c>
      <c r="H21" s="31">
        <v>314100.0</v>
      </c>
      <c r="I21" s="30">
        <f t="shared" si="8"/>
        <v>884900</v>
      </c>
      <c r="J21" s="31">
        <v>260800.0</v>
      </c>
      <c r="K21" s="33">
        <f t="shared" si="9"/>
        <v>831600</v>
      </c>
      <c r="L21" s="31">
        <v>181000.0</v>
      </c>
      <c r="M21" s="33">
        <f t="shared" si="10"/>
        <v>751800</v>
      </c>
      <c r="N21" s="34">
        <v>10000.0</v>
      </c>
    </row>
    <row r="22" ht="13.5" customHeight="1">
      <c r="A22" s="20">
        <v>17.0</v>
      </c>
      <c r="B22" s="27"/>
      <c r="C22" s="22">
        <v>617100.0</v>
      </c>
      <c r="D22" s="23">
        <v>650500.0</v>
      </c>
      <c r="E22" s="22">
        <f t="shared" si="6"/>
        <v>1257600</v>
      </c>
      <c r="F22" s="23">
        <v>452500.0</v>
      </c>
      <c r="G22" s="22">
        <f t="shared" si="7"/>
        <v>1059600</v>
      </c>
      <c r="H22" s="23">
        <v>333700.0</v>
      </c>
      <c r="I22" s="22">
        <f t="shared" si="8"/>
        <v>940800</v>
      </c>
      <c r="J22" s="23">
        <v>277100.0</v>
      </c>
      <c r="K22" s="35">
        <f t="shared" si="9"/>
        <v>884200</v>
      </c>
      <c r="L22" s="23">
        <v>192300.0</v>
      </c>
      <c r="M22" s="35">
        <f t="shared" si="10"/>
        <v>799400</v>
      </c>
      <c r="N22" s="34">
        <v>10000.0</v>
      </c>
    </row>
    <row r="23" ht="13.5" customHeight="1">
      <c r="A23" s="20">
        <v>18.0</v>
      </c>
      <c r="B23" s="27"/>
      <c r="C23" s="22">
        <v>653400.0</v>
      </c>
      <c r="D23" s="23">
        <v>688700.0</v>
      </c>
      <c r="E23" s="22">
        <f t="shared" si="6"/>
        <v>1332100</v>
      </c>
      <c r="F23" s="23">
        <v>479100.0</v>
      </c>
      <c r="G23" s="22">
        <f t="shared" si="7"/>
        <v>1122500</v>
      </c>
      <c r="H23" s="23">
        <v>353300.0</v>
      </c>
      <c r="I23" s="22">
        <f t="shared" si="8"/>
        <v>996700</v>
      </c>
      <c r="J23" s="23">
        <v>293400.0</v>
      </c>
      <c r="K23" s="35">
        <f t="shared" si="9"/>
        <v>936800</v>
      </c>
      <c r="L23" s="23">
        <v>203600.0</v>
      </c>
      <c r="M23" s="35">
        <f t="shared" si="10"/>
        <v>847000</v>
      </c>
      <c r="N23" s="34">
        <v>10000.0</v>
      </c>
    </row>
    <row r="24" ht="13.5" customHeight="1">
      <c r="A24" s="20">
        <v>19.0</v>
      </c>
      <c r="B24" s="27"/>
      <c r="C24" s="22">
        <v>689700.0</v>
      </c>
      <c r="D24" s="23">
        <v>727000.0</v>
      </c>
      <c r="E24" s="22">
        <f t="shared" si="6"/>
        <v>1406700</v>
      </c>
      <c r="F24" s="23">
        <v>505700.0</v>
      </c>
      <c r="G24" s="22">
        <f t="shared" si="7"/>
        <v>1185400</v>
      </c>
      <c r="H24" s="23">
        <v>373000.0</v>
      </c>
      <c r="I24" s="22">
        <f t="shared" si="8"/>
        <v>1052700</v>
      </c>
      <c r="J24" s="23">
        <v>309700.0</v>
      </c>
      <c r="K24" s="35">
        <f t="shared" si="9"/>
        <v>989400</v>
      </c>
      <c r="L24" s="23">
        <v>214900.0</v>
      </c>
      <c r="M24" s="35">
        <f t="shared" si="10"/>
        <v>894600</v>
      </c>
      <c r="N24" s="34">
        <v>10000.0</v>
      </c>
    </row>
    <row r="25" ht="13.5" customHeight="1">
      <c r="A25" s="29">
        <v>20.0</v>
      </c>
      <c r="B25" s="27"/>
      <c r="C25" s="30">
        <v>726000.0</v>
      </c>
      <c r="D25" s="31">
        <v>765300.0</v>
      </c>
      <c r="E25" s="30">
        <f t="shared" si="6"/>
        <v>1481300</v>
      </c>
      <c r="F25" s="31">
        <v>532400.0</v>
      </c>
      <c r="G25" s="30">
        <f t="shared" si="7"/>
        <v>1248400</v>
      </c>
      <c r="H25" s="31">
        <v>392600.0</v>
      </c>
      <c r="I25" s="30">
        <f t="shared" si="8"/>
        <v>1108600</v>
      </c>
      <c r="J25" s="31">
        <v>326000.0</v>
      </c>
      <c r="K25" s="33">
        <f t="shared" si="9"/>
        <v>1042000</v>
      </c>
      <c r="L25" s="31">
        <v>226200.0</v>
      </c>
      <c r="M25" s="33">
        <f t="shared" si="10"/>
        <v>942200</v>
      </c>
      <c r="N25" s="34">
        <v>10000.0</v>
      </c>
    </row>
    <row r="26" ht="13.5" customHeight="1">
      <c r="A26" s="20">
        <v>21.0</v>
      </c>
      <c r="B26" s="27"/>
      <c r="C26" s="22">
        <v>762300.0</v>
      </c>
      <c r="D26" s="23">
        <v>803500.0</v>
      </c>
      <c r="E26" s="22">
        <f t="shared" si="6"/>
        <v>1555800</v>
      </c>
      <c r="F26" s="23">
        <v>559000.0</v>
      </c>
      <c r="G26" s="22">
        <f t="shared" si="7"/>
        <v>1311300</v>
      </c>
      <c r="H26" s="23">
        <v>412200.0</v>
      </c>
      <c r="I26" s="22">
        <f t="shared" si="8"/>
        <v>1164500</v>
      </c>
      <c r="J26" s="23">
        <v>342300.0</v>
      </c>
      <c r="K26" s="35">
        <f t="shared" si="9"/>
        <v>1094600</v>
      </c>
      <c r="L26" s="23">
        <v>237500.0</v>
      </c>
      <c r="M26" s="35">
        <f t="shared" si="10"/>
        <v>989800</v>
      </c>
      <c r="N26" s="34">
        <v>10000.0</v>
      </c>
    </row>
    <row r="27" ht="13.5" customHeight="1">
      <c r="A27" s="20">
        <v>22.0</v>
      </c>
      <c r="B27" s="27"/>
      <c r="C27" s="22">
        <v>798600.0</v>
      </c>
      <c r="D27" s="23">
        <v>841800.0</v>
      </c>
      <c r="E27" s="22">
        <f t="shared" si="6"/>
        <v>1630400</v>
      </c>
      <c r="F27" s="23">
        <v>585600.0</v>
      </c>
      <c r="G27" s="22">
        <f t="shared" si="7"/>
        <v>1374200</v>
      </c>
      <c r="H27" s="23">
        <v>431900.0</v>
      </c>
      <c r="I27" s="22">
        <f t="shared" si="8"/>
        <v>1220500</v>
      </c>
      <c r="J27" s="23">
        <v>358700.0</v>
      </c>
      <c r="K27" s="35">
        <f t="shared" si="9"/>
        <v>1147300</v>
      </c>
      <c r="L27" s="23">
        <v>248800.0</v>
      </c>
      <c r="M27" s="35">
        <f t="shared" si="10"/>
        <v>1037400</v>
      </c>
      <c r="N27" s="34">
        <v>10000.0</v>
      </c>
    </row>
    <row r="28" ht="13.5" customHeight="1">
      <c r="A28" s="20">
        <v>23.0</v>
      </c>
      <c r="B28" s="27"/>
      <c r="C28" s="22">
        <v>834900.0</v>
      </c>
      <c r="D28" s="23">
        <v>880100.0</v>
      </c>
      <c r="E28" s="22">
        <f t="shared" si="6"/>
        <v>1705000</v>
      </c>
      <c r="F28" s="23">
        <v>612200.0</v>
      </c>
      <c r="G28" s="22">
        <f t="shared" si="7"/>
        <v>1437100</v>
      </c>
      <c r="H28" s="23">
        <v>451500.0</v>
      </c>
      <c r="I28" s="22">
        <f t="shared" si="8"/>
        <v>1276400</v>
      </c>
      <c r="J28" s="23">
        <v>375000.0</v>
      </c>
      <c r="K28" s="35">
        <f t="shared" si="9"/>
        <v>1199900</v>
      </c>
      <c r="L28" s="23">
        <v>260200.0</v>
      </c>
      <c r="M28" s="35">
        <f t="shared" si="10"/>
        <v>1085100</v>
      </c>
      <c r="N28" s="34">
        <v>10000.0</v>
      </c>
    </row>
    <row r="29" ht="13.5" customHeight="1">
      <c r="A29" s="29">
        <v>24.0</v>
      </c>
      <c r="B29" s="27"/>
      <c r="C29" s="30">
        <v>871200.0</v>
      </c>
      <c r="D29" s="31">
        <v>918300.0</v>
      </c>
      <c r="E29" s="30">
        <f t="shared" si="6"/>
        <v>1774500</v>
      </c>
      <c r="F29" s="31">
        <v>638800.0</v>
      </c>
      <c r="G29" s="30">
        <f t="shared" si="7"/>
        <v>1495000</v>
      </c>
      <c r="H29" s="31">
        <v>471100.0</v>
      </c>
      <c r="I29" s="30">
        <f t="shared" si="8"/>
        <v>1327300</v>
      </c>
      <c r="J29" s="31">
        <v>391300.0</v>
      </c>
      <c r="K29" s="33">
        <f t="shared" si="9"/>
        <v>1247500</v>
      </c>
      <c r="L29" s="31">
        <v>271500.0</v>
      </c>
      <c r="M29" s="33">
        <f t="shared" si="10"/>
        <v>1127700</v>
      </c>
      <c r="N29" s="34">
        <v>15000.0</v>
      </c>
    </row>
    <row r="30" ht="13.5" customHeight="1">
      <c r="A30" s="20">
        <v>25.0</v>
      </c>
      <c r="B30" s="27"/>
      <c r="C30" s="22">
        <v>907500.0</v>
      </c>
      <c r="D30" s="23">
        <v>956600.0</v>
      </c>
      <c r="E30" s="22">
        <f t="shared" si="6"/>
        <v>1849100</v>
      </c>
      <c r="F30" s="23">
        <v>665500.0</v>
      </c>
      <c r="G30" s="22">
        <f t="shared" si="7"/>
        <v>1558000</v>
      </c>
      <c r="H30" s="23">
        <v>490800.0</v>
      </c>
      <c r="I30" s="22">
        <f t="shared" si="8"/>
        <v>1383300</v>
      </c>
      <c r="J30" s="23">
        <v>407600.0</v>
      </c>
      <c r="K30" s="35">
        <f t="shared" si="9"/>
        <v>1300100</v>
      </c>
      <c r="L30" s="23">
        <v>282800.0</v>
      </c>
      <c r="M30" s="35">
        <f t="shared" si="10"/>
        <v>1175300</v>
      </c>
      <c r="N30" s="34">
        <v>15000.0</v>
      </c>
    </row>
    <row r="31" ht="13.5" customHeight="1">
      <c r="A31" s="20">
        <v>26.0</v>
      </c>
      <c r="B31" s="27"/>
      <c r="C31" s="22">
        <v>943800.0</v>
      </c>
      <c r="D31" s="23">
        <v>994900.0</v>
      </c>
      <c r="E31" s="22">
        <f t="shared" si="6"/>
        <v>1923700</v>
      </c>
      <c r="F31" s="23">
        <v>692100.0</v>
      </c>
      <c r="G31" s="22">
        <f t="shared" si="7"/>
        <v>1620900</v>
      </c>
      <c r="H31" s="23">
        <v>510400.0</v>
      </c>
      <c r="I31" s="22">
        <f t="shared" si="8"/>
        <v>1439200</v>
      </c>
      <c r="J31" s="23">
        <v>423900.0</v>
      </c>
      <c r="K31" s="35">
        <f t="shared" si="9"/>
        <v>1352700</v>
      </c>
      <c r="L31" s="23">
        <v>294100.0</v>
      </c>
      <c r="M31" s="35">
        <f t="shared" si="10"/>
        <v>1222900</v>
      </c>
      <c r="N31" s="34">
        <v>15000.0</v>
      </c>
    </row>
    <row r="32" ht="13.5" customHeight="1">
      <c r="A32" s="20">
        <v>27.0</v>
      </c>
      <c r="B32" s="27"/>
      <c r="C32" s="22">
        <v>980100.0</v>
      </c>
      <c r="D32" s="23">
        <v>1033100.0</v>
      </c>
      <c r="E32" s="22">
        <f t="shared" si="6"/>
        <v>1998200</v>
      </c>
      <c r="F32" s="23">
        <v>718700.0</v>
      </c>
      <c r="G32" s="22">
        <f t="shared" si="7"/>
        <v>1683800</v>
      </c>
      <c r="H32" s="23">
        <v>530000.0</v>
      </c>
      <c r="I32" s="22">
        <f t="shared" si="8"/>
        <v>1495100</v>
      </c>
      <c r="J32" s="23">
        <v>440200.0</v>
      </c>
      <c r="K32" s="35">
        <f t="shared" si="9"/>
        <v>1405300</v>
      </c>
      <c r="L32" s="23">
        <v>305400.0</v>
      </c>
      <c r="M32" s="35">
        <f t="shared" si="10"/>
        <v>1270500</v>
      </c>
      <c r="N32" s="34">
        <v>15000.0</v>
      </c>
    </row>
    <row r="33" ht="13.5" customHeight="1">
      <c r="A33" s="29">
        <v>28.0</v>
      </c>
      <c r="B33" s="27"/>
      <c r="C33" s="30">
        <v>1016400.0</v>
      </c>
      <c r="D33" s="31">
        <v>1071400.0</v>
      </c>
      <c r="E33" s="30">
        <f t="shared" si="6"/>
        <v>2072800</v>
      </c>
      <c r="F33" s="31">
        <v>745300.0</v>
      </c>
      <c r="G33" s="30">
        <f t="shared" si="7"/>
        <v>1746700</v>
      </c>
      <c r="H33" s="31">
        <v>549700.0</v>
      </c>
      <c r="I33" s="30">
        <f t="shared" si="8"/>
        <v>1551100</v>
      </c>
      <c r="J33" s="31">
        <v>456500.0</v>
      </c>
      <c r="K33" s="33">
        <f t="shared" si="9"/>
        <v>1457900</v>
      </c>
      <c r="L33" s="31">
        <v>316700.0</v>
      </c>
      <c r="M33" s="33">
        <f t="shared" si="10"/>
        <v>1318100</v>
      </c>
      <c r="N33" s="34">
        <v>15000.0</v>
      </c>
    </row>
    <row r="34" ht="13.5" customHeight="1">
      <c r="A34" s="20">
        <v>29.0</v>
      </c>
      <c r="B34" s="27"/>
      <c r="C34" s="22">
        <v>1052700.0</v>
      </c>
      <c r="D34" s="23">
        <v>1109700.0</v>
      </c>
      <c r="E34" s="22">
        <f t="shared" si="6"/>
        <v>2147400</v>
      </c>
      <c r="F34" s="23">
        <v>771900.0</v>
      </c>
      <c r="G34" s="22">
        <f t="shared" si="7"/>
        <v>1809600</v>
      </c>
      <c r="H34" s="23">
        <v>569300.0</v>
      </c>
      <c r="I34" s="22">
        <f t="shared" si="8"/>
        <v>1607000</v>
      </c>
      <c r="J34" s="23">
        <v>472800.0</v>
      </c>
      <c r="K34" s="35">
        <f t="shared" si="9"/>
        <v>1510500</v>
      </c>
      <c r="L34" s="23">
        <v>328000.0</v>
      </c>
      <c r="M34" s="35">
        <f t="shared" si="10"/>
        <v>1365700</v>
      </c>
      <c r="N34" s="34">
        <v>15000.0</v>
      </c>
    </row>
    <row r="35" ht="13.5" customHeight="1">
      <c r="A35" s="20">
        <v>30.0</v>
      </c>
      <c r="B35" s="27"/>
      <c r="C35" s="22">
        <v>1089000.0</v>
      </c>
      <c r="D35" s="23">
        <v>1147900.0</v>
      </c>
      <c r="E35" s="22">
        <f t="shared" si="6"/>
        <v>2221900</v>
      </c>
      <c r="F35" s="23">
        <v>798600.0</v>
      </c>
      <c r="G35" s="22">
        <f t="shared" si="7"/>
        <v>1872600</v>
      </c>
      <c r="H35" s="23">
        <v>588900.0</v>
      </c>
      <c r="I35" s="22">
        <f t="shared" si="8"/>
        <v>1662900</v>
      </c>
      <c r="J35" s="23">
        <v>489100.0</v>
      </c>
      <c r="K35" s="35">
        <f t="shared" si="9"/>
        <v>1563100</v>
      </c>
      <c r="L35" s="23">
        <v>339400.0</v>
      </c>
      <c r="M35" s="35">
        <f t="shared" si="10"/>
        <v>1413400</v>
      </c>
      <c r="N35" s="34">
        <v>15000.0</v>
      </c>
    </row>
    <row r="36" ht="13.5" customHeight="1">
      <c r="A36" s="20">
        <v>31.0</v>
      </c>
      <c r="B36" s="27"/>
      <c r="C36" s="22">
        <v>1125300.0</v>
      </c>
      <c r="D36" s="23">
        <v>1186200.0</v>
      </c>
      <c r="E36" s="22">
        <f t="shared" si="6"/>
        <v>2296500</v>
      </c>
      <c r="F36" s="23">
        <v>825200.0</v>
      </c>
      <c r="G36" s="22">
        <f t="shared" si="7"/>
        <v>1935500</v>
      </c>
      <c r="H36" s="23">
        <v>608500.0</v>
      </c>
      <c r="I36" s="22">
        <f t="shared" si="8"/>
        <v>1718800</v>
      </c>
      <c r="J36" s="23">
        <v>505400.0</v>
      </c>
      <c r="K36" s="35">
        <f t="shared" si="9"/>
        <v>1615700</v>
      </c>
      <c r="L36" s="23">
        <v>350700.0</v>
      </c>
      <c r="M36" s="35">
        <f t="shared" si="10"/>
        <v>1461000</v>
      </c>
      <c r="N36" s="34">
        <v>15000.0</v>
      </c>
    </row>
    <row r="37" ht="13.5" customHeight="1">
      <c r="A37" s="29">
        <v>32.0</v>
      </c>
      <c r="B37" s="27"/>
      <c r="C37" s="30">
        <v>1161600.0</v>
      </c>
      <c r="D37" s="31">
        <v>1224500.0</v>
      </c>
      <c r="E37" s="30">
        <f t="shared" si="6"/>
        <v>2366100</v>
      </c>
      <c r="F37" s="31">
        <v>851800.0</v>
      </c>
      <c r="G37" s="30">
        <f t="shared" si="7"/>
        <v>1993400</v>
      </c>
      <c r="H37" s="31">
        <v>628200.0</v>
      </c>
      <c r="I37" s="30">
        <f t="shared" si="8"/>
        <v>1769800</v>
      </c>
      <c r="J37" s="31">
        <v>521700.0</v>
      </c>
      <c r="K37" s="33">
        <f t="shared" si="9"/>
        <v>1663300</v>
      </c>
      <c r="L37" s="31">
        <v>362000.0</v>
      </c>
      <c r="M37" s="33">
        <f t="shared" si="10"/>
        <v>1503600</v>
      </c>
      <c r="N37" s="34">
        <v>20000.0</v>
      </c>
    </row>
    <row r="38" ht="13.5" customHeight="1">
      <c r="A38" s="20">
        <v>33.0</v>
      </c>
      <c r="B38" s="27"/>
      <c r="C38" s="22">
        <v>1197900.0</v>
      </c>
      <c r="D38" s="23">
        <v>1262700.0</v>
      </c>
      <c r="E38" s="22">
        <f t="shared" si="6"/>
        <v>2440600</v>
      </c>
      <c r="F38" s="23">
        <v>878400.0</v>
      </c>
      <c r="G38" s="22">
        <f t="shared" si="7"/>
        <v>2056300</v>
      </c>
      <c r="H38" s="23">
        <v>647800.0</v>
      </c>
      <c r="I38" s="22">
        <f t="shared" si="8"/>
        <v>1825700</v>
      </c>
      <c r="J38" s="23">
        <v>538000.0</v>
      </c>
      <c r="K38" s="35">
        <f t="shared" si="9"/>
        <v>1715900</v>
      </c>
      <c r="L38" s="23">
        <v>373300.0</v>
      </c>
      <c r="M38" s="35">
        <f t="shared" si="10"/>
        <v>1551200</v>
      </c>
      <c r="N38" s="34">
        <v>20000.0</v>
      </c>
    </row>
    <row r="39" ht="13.5" customHeight="1">
      <c r="A39" s="20">
        <v>34.0</v>
      </c>
      <c r="B39" s="27"/>
      <c r="C39" s="22">
        <v>1234200.0</v>
      </c>
      <c r="D39" s="23">
        <v>1301000.0</v>
      </c>
      <c r="E39" s="22">
        <f t="shared" si="6"/>
        <v>2515200</v>
      </c>
      <c r="F39" s="23">
        <v>905000.0</v>
      </c>
      <c r="G39" s="22">
        <f t="shared" si="7"/>
        <v>2119200</v>
      </c>
      <c r="H39" s="23">
        <v>667400.0</v>
      </c>
      <c r="I39" s="22">
        <f t="shared" si="8"/>
        <v>1881600</v>
      </c>
      <c r="J39" s="23">
        <v>554300.0</v>
      </c>
      <c r="K39" s="35">
        <f t="shared" si="9"/>
        <v>1768500</v>
      </c>
      <c r="L39" s="23">
        <v>384600.0</v>
      </c>
      <c r="M39" s="35">
        <f t="shared" si="10"/>
        <v>1598800</v>
      </c>
      <c r="N39" s="34">
        <v>20000.0</v>
      </c>
    </row>
    <row r="40" ht="13.5" customHeight="1">
      <c r="A40" s="20">
        <v>35.0</v>
      </c>
      <c r="B40" s="27"/>
      <c r="C40" s="22">
        <v>1270500.0</v>
      </c>
      <c r="D40" s="23">
        <v>1339300.0</v>
      </c>
      <c r="E40" s="22">
        <f t="shared" si="6"/>
        <v>2589800</v>
      </c>
      <c r="F40" s="23">
        <v>931700.0</v>
      </c>
      <c r="G40" s="22">
        <f t="shared" si="7"/>
        <v>2182200</v>
      </c>
      <c r="H40" s="23">
        <v>687100.0</v>
      </c>
      <c r="I40" s="22">
        <f t="shared" si="8"/>
        <v>1937600</v>
      </c>
      <c r="J40" s="23">
        <v>570600.0</v>
      </c>
      <c r="K40" s="35">
        <f t="shared" si="9"/>
        <v>1821100</v>
      </c>
      <c r="L40" s="23">
        <v>395900.0</v>
      </c>
      <c r="M40" s="35">
        <f t="shared" si="10"/>
        <v>1646400</v>
      </c>
      <c r="N40" s="34">
        <v>20000.0</v>
      </c>
    </row>
    <row r="41" ht="13.5" customHeight="1">
      <c r="A41" s="29">
        <v>36.0</v>
      </c>
      <c r="B41" s="27"/>
      <c r="C41" s="30">
        <v>1306800.0</v>
      </c>
      <c r="D41" s="31">
        <v>1377500.0</v>
      </c>
      <c r="E41" s="30">
        <f t="shared" si="6"/>
        <v>2664300</v>
      </c>
      <c r="F41" s="31">
        <v>958300.0</v>
      </c>
      <c r="G41" s="30">
        <f t="shared" si="7"/>
        <v>2245100</v>
      </c>
      <c r="H41" s="31">
        <v>706700.0</v>
      </c>
      <c r="I41" s="30">
        <f t="shared" si="8"/>
        <v>1993500</v>
      </c>
      <c r="J41" s="31">
        <v>586900.0</v>
      </c>
      <c r="K41" s="33">
        <f t="shared" si="9"/>
        <v>1873700</v>
      </c>
      <c r="L41" s="31">
        <v>407200.0</v>
      </c>
      <c r="M41" s="33">
        <f t="shared" si="10"/>
        <v>1694000</v>
      </c>
      <c r="N41" s="34">
        <v>20000.0</v>
      </c>
    </row>
    <row r="42" ht="13.5" customHeight="1">
      <c r="A42" s="20">
        <v>37.0</v>
      </c>
      <c r="B42" s="27"/>
      <c r="C42" s="22">
        <v>1343100.0</v>
      </c>
      <c r="D42" s="23">
        <v>1415800.0</v>
      </c>
      <c r="E42" s="22">
        <f t="shared" si="6"/>
        <v>2738900</v>
      </c>
      <c r="F42" s="23">
        <v>984900.0</v>
      </c>
      <c r="G42" s="22">
        <f t="shared" si="7"/>
        <v>2308000</v>
      </c>
      <c r="H42" s="23">
        <v>726300.0</v>
      </c>
      <c r="I42" s="22">
        <f t="shared" si="8"/>
        <v>2049400</v>
      </c>
      <c r="J42" s="23">
        <v>603200.0</v>
      </c>
      <c r="K42" s="35">
        <f t="shared" si="9"/>
        <v>1926300</v>
      </c>
      <c r="L42" s="23">
        <v>418500.0</v>
      </c>
      <c r="M42" s="35">
        <f t="shared" si="10"/>
        <v>1741600</v>
      </c>
      <c r="N42" s="34">
        <v>20000.0</v>
      </c>
    </row>
    <row r="43" ht="13.5" customHeight="1">
      <c r="A43" s="20">
        <v>38.0</v>
      </c>
      <c r="B43" s="27"/>
      <c r="C43" s="22">
        <v>1379400.0</v>
      </c>
      <c r="D43" s="23">
        <v>1454100.0</v>
      </c>
      <c r="E43" s="22">
        <f t="shared" si="6"/>
        <v>2813500</v>
      </c>
      <c r="F43" s="23">
        <v>1011500.0</v>
      </c>
      <c r="G43" s="22">
        <f t="shared" si="7"/>
        <v>2370900</v>
      </c>
      <c r="H43" s="23">
        <v>746000.0</v>
      </c>
      <c r="I43" s="22">
        <f t="shared" si="8"/>
        <v>2105400</v>
      </c>
      <c r="J43" s="23">
        <v>619500.0</v>
      </c>
      <c r="K43" s="35">
        <f t="shared" si="9"/>
        <v>1978900</v>
      </c>
      <c r="L43" s="23">
        <v>429900.0</v>
      </c>
      <c r="M43" s="35">
        <f t="shared" si="10"/>
        <v>1789300</v>
      </c>
      <c r="N43" s="34">
        <v>20000.0</v>
      </c>
    </row>
    <row r="44" ht="13.5" customHeight="1">
      <c r="A44" s="20">
        <v>39.0</v>
      </c>
      <c r="B44" s="27"/>
      <c r="C44" s="22">
        <v>1415700.0</v>
      </c>
      <c r="D44" s="23">
        <v>1492300.0</v>
      </c>
      <c r="E44" s="22">
        <f t="shared" si="6"/>
        <v>2888000</v>
      </c>
      <c r="F44" s="23">
        <v>1038100.0</v>
      </c>
      <c r="G44" s="22">
        <f t="shared" si="7"/>
        <v>2433800</v>
      </c>
      <c r="H44" s="23">
        <v>765600.0</v>
      </c>
      <c r="I44" s="22">
        <f t="shared" si="8"/>
        <v>2161300</v>
      </c>
      <c r="J44" s="23">
        <v>635800.0</v>
      </c>
      <c r="K44" s="35">
        <f t="shared" si="9"/>
        <v>2031500</v>
      </c>
      <c r="L44" s="23">
        <v>441200.0</v>
      </c>
      <c r="M44" s="35">
        <f t="shared" si="10"/>
        <v>1836900</v>
      </c>
      <c r="N44" s="34">
        <v>20000.0</v>
      </c>
    </row>
    <row r="45" ht="13.5" customHeight="1">
      <c r="A45" s="29">
        <v>40.0</v>
      </c>
      <c r="B45" s="27"/>
      <c r="C45" s="30">
        <v>1452000.0</v>
      </c>
      <c r="D45" s="31">
        <v>1530600.0</v>
      </c>
      <c r="E45" s="30">
        <f t="shared" si="6"/>
        <v>2962600</v>
      </c>
      <c r="F45" s="31">
        <v>1064800.0</v>
      </c>
      <c r="G45" s="30">
        <f t="shared" si="7"/>
        <v>2496800</v>
      </c>
      <c r="H45" s="31">
        <v>785200.0</v>
      </c>
      <c r="I45" s="30">
        <f t="shared" si="8"/>
        <v>2217200</v>
      </c>
      <c r="J45" s="31">
        <v>652100.0</v>
      </c>
      <c r="K45" s="33">
        <f t="shared" si="9"/>
        <v>2084100</v>
      </c>
      <c r="L45" s="31">
        <v>452500.0</v>
      </c>
      <c r="M45" s="33">
        <f t="shared" si="10"/>
        <v>1884500</v>
      </c>
      <c r="N45" s="34">
        <v>20000.0</v>
      </c>
    </row>
    <row r="46" ht="13.5" customHeight="1">
      <c r="A46" s="20">
        <v>41.0</v>
      </c>
      <c r="B46" s="27"/>
      <c r="C46" s="22">
        <v>1488300.0</v>
      </c>
      <c r="D46" s="23">
        <v>1568900.0</v>
      </c>
      <c r="E46" s="22">
        <f t="shared" si="6"/>
        <v>3037200</v>
      </c>
      <c r="F46" s="23">
        <v>1091400.0</v>
      </c>
      <c r="G46" s="22">
        <f t="shared" si="7"/>
        <v>2559700</v>
      </c>
      <c r="H46" s="23">
        <v>804900.0</v>
      </c>
      <c r="I46" s="22">
        <f t="shared" si="8"/>
        <v>2273200</v>
      </c>
      <c r="J46" s="23">
        <v>668400.0</v>
      </c>
      <c r="K46" s="35">
        <f t="shared" si="9"/>
        <v>2136700</v>
      </c>
      <c r="L46" s="23">
        <v>463800.0</v>
      </c>
      <c r="M46" s="35">
        <f t="shared" si="10"/>
        <v>1932100</v>
      </c>
      <c r="N46" s="34">
        <v>20000.0</v>
      </c>
    </row>
    <row r="47" ht="13.5" customHeight="1">
      <c r="A47" s="20">
        <v>42.0</v>
      </c>
      <c r="B47" s="27"/>
      <c r="C47" s="22">
        <v>1524600.0</v>
      </c>
      <c r="D47" s="23">
        <v>1607100.0</v>
      </c>
      <c r="E47" s="22">
        <f t="shared" si="6"/>
        <v>3111700</v>
      </c>
      <c r="F47" s="23">
        <v>1118000.0</v>
      </c>
      <c r="G47" s="22">
        <f t="shared" si="7"/>
        <v>2622600</v>
      </c>
      <c r="H47" s="23">
        <v>824500.0</v>
      </c>
      <c r="I47" s="22">
        <f t="shared" si="8"/>
        <v>2329100</v>
      </c>
      <c r="J47" s="23">
        <v>684700.0</v>
      </c>
      <c r="K47" s="35">
        <f t="shared" si="9"/>
        <v>2189300</v>
      </c>
      <c r="L47" s="23">
        <v>475100.0</v>
      </c>
      <c r="M47" s="35">
        <f t="shared" si="10"/>
        <v>1979700</v>
      </c>
      <c r="N47" s="34">
        <v>20000.0</v>
      </c>
    </row>
    <row r="48" ht="13.5" customHeight="1">
      <c r="A48" s="20">
        <v>43.0</v>
      </c>
      <c r="B48" s="27"/>
      <c r="C48" s="22">
        <v>1560900.0</v>
      </c>
      <c r="D48" s="23">
        <v>1645400.0</v>
      </c>
      <c r="E48" s="22">
        <f t="shared" si="6"/>
        <v>3181300</v>
      </c>
      <c r="F48" s="23">
        <v>1144600.0</v>
      </c>
      <c r="G48" s="22">
        <f t="shared" si="7"/>
        <v>2680500</v>
      </c>
      <c r="H48" s="23">
        <v>844100.0</v>
      </c>
      <c r="I48" s="22">
        <f t="shared" si="8"/>
        <v>2380000</v>
      </c>
      <c r="J48" s="23">
        <v>701100.0</v>
      </c>
      <c r="K48" s="35">
        <f t="shared" si="9"/>
        <v>2237000</v>
      </c>
      <c r="L48" s="23">
        <v>486400.0</v>
      </c>
      <c r="M48" s="35">
        <f t="shared" si="10"/>
        <v>2022300</v>
      </c>
      <c r="N48" s="34">
        <v>25000.0</v>
      </c>
    </row>
    <row r="49" ht="13.5" customHeight="1">
      <c r="A49" s="29">
        <v>44.0</v>
      </c>
      <c r="B49" s="27"/>
      <c r="C49" s="30">
        <v>1597200.0</v>
      </c>
      <c r="D49" s="31">
        <v>1683700.0</v>
      </c>
      <c r="E49" s="30">
        <f t="shared" si="6"/>
        <v>3255900</v>
      </c>
      <c r="F49" s="31">
        <v>1171200.0</v>
      </c>
      <c r="G49" s="30">
        <f t="shared" si="7"/>
        <v>2743400</v>
      </c>
      <c r="H49" s="31">
        <v>863800.0</v>
      </c>
      <c r="I49" s="30">
        <f t="shared" si="8"/>
        <v>2436000</v>
      </c>
      <c r="J49" s="31">
        <v>717400.0</v>
      </c>
      <c r="K49" s="33">
        <f t="shared" si="9"/>
        <v>2289600</v>
      </c>
      <c r="L49" s="31">
        <v>497700.0</v>
      </c>
      <c r="M49" s="33">
        <f t="shared" si="10"/>
        <v>2069900</v>
      </c>
      <c r="N49" s="34">
        <v>25000.0</v>
      </c>
    </row>
    <row r="50" ht="13.5" customHeight="1">
      <c r="A50" s="20">
        <v>45.0</v>
      </c>
      <c r="B50" s="27"/>
      <c r="C50" s="22">
        <v>1633500.0</v>
      </c>
      <c r="D50" s="23">
        <v>1721900.0</v>
      </c>
      <c r="E50" s="22">
        <f t="shared" si="6"/>
        <v>3330400</v>
      </c>
      <c r="F50" s="23">
        <v>1197900.0</v>
      </c>
      <c r="G50" s="22">
        <f t="shared" si="7"/>
        <v>2806400</v>
      </c>
      <c r="H50" s="23">
        <v>883400.0</v>
      </c>
      <c r="I50" s="22">
        <f t="shared" si="8"/>
        <v>2491900</v>
      </c>
      <c r="J50" s="23">
        <v>733700.0</v>
      </c>
      <c r="K50" s="25">
        <f t="shared" si="9"/>
        <v>2342200</v>
      </c>
      <c r="L50" s="23">
        <v>509100.0</v>
      </c>
      <c r="M50" s="35">
        <f t="shared" si="10"/>
        <v>2117600</v>
      </c>
      <c r="N50" s="34">
        <v>25000.0</v>
      </c>
    </row>
    <row r="51" ht="13.5" customHeight="1">
      <c r="A51" s="20">
        <v>46.0</v>
      </c>
      <c r="B51" s="27"/>
      <c r="C51" s="22">
        <v>1669800.0</v>
      </c>
      <c r="D51" s="23">
        <v>1760200.0</v>
      </c>
      <c r="E51" s="22">
        <f t="shared" si="6"/>
        <v>3405000</v>
      </c>
      <c r="F51" s="23">
        <v>1224500.0</v>
      </c>
      <c r="G51" s="22">
        <f t="shared" si="7"/>
        <v>2869300</v>
      </c>
      <c r="H51" s="23">
        <v>903000.0</v>
      </c>
      <c r="I51" s="22">
        <f t="shared" si="8"/>
        <v>2547800</v>
      </c>
      <c r="J51" s="23">
        <v>750000.0</v>
      </c>
      <c r="K51" s="25">
        <f t="shared" si="9"/>
        <v>2394800</v>
      </c>
      <c r="L51" s="23">
        <v>520400.0</v>
      </c>
      <c r="M51" s="35">
        <f t="shared" si="10"/>
        <v>2165200</v>
      </c>
      <c r="N51" s="34">
        <v>25000.0</v>
      </c>
    </row>
    <row r="52" ht="13.5" customHeight="1">
      <c r="A52" s="20">
        <v>47.0</v>
      </c>
      <c r="B52" s="27"/>
      <c r="C52" s="22">
        <v>1706100.0</v>
      </c>
      <c r="D52" s="23">
        <v>1798500.0</v>
      </c>
      <c r="E52" s="22">
        <f t="shared" si="6"/>
        <v>3479600</v>
      </c>
      <c r="F52" s="23">
        <v>1251100.0</v>
      </c>
      <c r="G52" s="22">
        <f t="shared" si="7"/>
        <v>2932200</v>
      </c>
      <c r="H52" s="23">
        <v>922700.0</v>
      </c>
      <c r="I52" s="22">
        <f t="shared" si="8"/>
        <v>2603800</v>
      </c>
      <c r="J52" s="23">
        <v>766300.0</v>
      </c>
      <c r="K52" s="25">
        <f t="shared" si="9"/>
        <v>2447400</v>
      </c>
      <c r="L52" s="23">
        <v>531700.0</v>
      </c>
      <c r="M52" s="35">
        <f t="shared" si="10"/>
        <v>2212800</v>
      </c>
      <c r="N52" s="34">
        <v>25000.0</v>
      </c>
    </row>
    <row r="53" ht="13.5" customHeight="1">
      <c r="A53" s="36">
        <v>48.0</v>
      </c>
      <c r="B53" s="37"/>
      <c r="C53" s="30">
        <v>1742400.0</v>
      </c>
      <c r="D53" s="39">
        <v>1836700.0</v>
      </c>
      <c r="E53" s="38">
        <f t="shared" si="6"/>
        <v>3554100</v>
      </c>
      <c r="F53" s="39">
        <v>1277700.0</v>
      </c>
      <c r="G53" s="38">
        <f t="shared" si="7"/>
        <v>2995100</v>
      </c>
      <c r="H53" s="39">
        <v>942300.0</v>
      </c>
      <c r="I53" s="38">
        <f t="shared" si="8"/>
        <v>2659700</v>
      </c>
      <c r="J53" s="39">
        <v>782600.0</v>
      </c>
      <c r="K53" s="33">
        <f t="shared" si="9"/>
        <v>2500000</v>
      </c>
      <c r="L53" s="39">
        <v>543000.0</v>
      </c>
      <c r="M53" s="33">
        <f t="shared" si="10"/>
        <v>2260400</v>
      </c>
      <c r="N53" s="40">
        <v>25000.0</v>
      </c>
    </row>
    <row r="54" ht="13.5" customHeight="1">
      <c r="A54" s="41" t="s">
        <v>18</v>
      </c>
      <c r="B54" s="42"/>
      <c r="C54" s="42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</row>
    <row r="55" ht="13.5" customHeight="1">
      <c r="A55" s="41" t="s">
        <v>19</v>
      </c>
      <c r="B55" s="44"/>
      <c r="C55" s="44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</row>
    <row r="56" ht="13.5" customHeight="1">
      <c r="A56" s="41" t="s">
        <v>20</v>
      </c>
      <c r="B56" s="44"/>
      <c r="C56" s="44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</row>
    <row r="57" ht="13.5" customHeight="1">
      <c r="A57" s="46" t="s">
        <v>21</v>
      </c>
      <c r="B57" s="44"/>
      <c r="C57" s="44"/>
      <c r="D57" s="45"/>
      <c r="E57" s="45"/>
      <c r="F57" s="45"/>
      <c r="G57" s="45"/>
      <c r="H57" s="45"/>
      <c r="I57" s="47"/>
      <c r="J57" s="48"/>
      <c r="K57" s="48"/>
      <c r="L57" s="48"/>
      <c r="M57" s="48"/>
      <c r="N57" s="48"/>
    </row>
    <row r="58" ht="13.5" customHeight="1">
      <c r="A58" s="41" t="s">
        <v>22</v>
      </c>
      <c r="B58" s="44"/>
      <c r="C58" s="44"/>
      <c r="D58" s="45"/>
      <c r="E58" s="45"/>
      <c r="F58" s="45"/>
      <c r="G58" s="45"/>
      <c r="H58" s="45"/>
      <c r="I58" s="47"/>
      <c r="J58" s="48"/>
      <c r="K58" s="48"/>
      <c r="L58" s="48"/>
      <c r="M58" s="48"/>
      <c r="N58" s="48"/>
    </row>
    <row r="59" ht="13.5" customHeight="1">
      <c r="A59" s="41" t="s">
        <v>23</v>
      </c>
      <c r="B59" s="44"/>
      <c r="C59" s="44"/>
      <c r="D59" s="45"/>
      <c r="E59" s="45"/>
      <c r="F59" s="45"/>
      <c r="G59" s="49"/>
      <c r="H59" s="45"/>
      <c r="I59" s="45"/>
      <c r="J59" s="45"/>
      <c r="K59" s="45"/>
      <c r="L59" s="45"/>
      <c r="M59" s="45"/>
      <c r="N59" s="48"/>
    </row>
    <row r="60" ht="13.5" customHeight="1">
      <c r="A60" s="50"/>
      <c r="B60" s="50"/>
      <c r="C60" s="50"/>
      <c r="D60" s="51"/>
      <c r="E60" s="51"/>
      <c r="F60" s="52"/>
      <c r="G60" s="49"/>
      <c r="H60" s="45"/>
      <c r="I60" s="45"/>
      <c r="J60" s="45"/>
      <c r="K60" s="45"/>
      <c r="L60" s="45"/>
      <c r="M60" s="45"/>
      <c r="N60" s="48"/>
    </row>
    <row r="61" ht="13.5" customHeight="1">
      <c r="A61" s="53" t="s">
        <v>24</v>
      </c>
      <c r="B61" s="53"/>
      <c r="C61" s="53"/>
      <c r="D61" s="53"/>
      <c r="E61" s="53"/>
      <c r="F61" s="52"/>
      <c r="G61" s="49"/>
      <c r="H61" s="45"/>
      <c r="I61" s="45"/>
      <c r="J61" s="45"/>
      <c r="K61" s="45"/>
      <c r="L61" s="45"/>
      <c r="M61" s="45"/>
      <c r="N61" s="48"/>
    </row>
    <row r="62" ht="13.5" customHeight="1">
      <c r="A62" s="41" t="s">
        <v>25</v>
      </c>
      <c r="B62" s="44"/>
      <c r="C62" s="48"/>
      <c r="D62" s="45"/>
      <c r="E62" s="45"/>
      <c r="F62" s="52"/>
      <c r="G62" s="45"/>
      <c r="H62" s="45"/>
      <c r="I62" s="45"/>
      <c r="J62" s="45"/>
      <c r="K62" s="45"/>
      <c r="L62" s="45"/>
      <c r="M62" s="45"/>
      <c r="N62" s="45"/>
    </row>
    <row r="63" ht="13.5" customHeight="1">
      <c r="A63" s="41"/>
      <c r="B63" s="44"/>
      <c r="C63" s="48"/>
      <c r="D63" s="45"/>
      <c r="E63" s="45"/>
      <c r="F63" s="52"/>
      <c r="H63" s="54"/>
    </row>
    <row r="64" ht="13.5" customHeight="1">
      <c r="D64" s="54"/>
      <c r="F64" s="54"/>
      <c r="H64" s="54"/>
      <c r="J64" s="54"/>
    </row>
    <row r="65" ht="13.5" customHeight="1">
      <c r="D65" s="55">
        <f>D9/4</f>
        <v>38250</v>
      </c>
      <c r="E65" s="56"/>
      <c r="F65" s="55">
        <f>F9/4</f>
        <v>26600</v>
      </c>
      <c r="G65" s="56"/>
      <c r="H65" s="55">
        <f>H9/4</f>
        <v>19625</v>
      </c>
      <c r="I65" s="56"/>
      <c r="J65" s="55">
        <f>J9/4</f>
        <v>16300</v>
      </c>
      <c r="L65" s="55">
        <f>L9/4</f>
        <v>11300</v>
      </c>
    </row>
    <row r="66" ht="13.5" customHeight="1">
      <c r="D66" s="54"/>
      <c r="F66" s="54"/>
      <c r="H66" s="54"/>
    </row>
    <row r="67" ht="13.5" customHeight="1">
      <c r="D67" s="54"/>
      <c r="F67" s="54"/>
      <c r="H67" s="54"/>
    </row>
    <row r="68" ht="13.5" customHeight="1">
      <c r="D68" s="54"/>
      <c r="F68" s="54"/>
      <c r="H68" s="54"/>
    </row>
    <row r="69" ht="13.5" customHeight="1">
      <c r="D69" s="54"/>
      <c r="F69" s="54"/>
      <c r="H69" s="54"/>
    </row>
    <row r="70" ht="13.5" customHeight="1">
      <c r="D70" s="54"/>
      <c r="F70" s="54"/>
      <c r="H70" s="54"/>
    </row>
    <row r="71" ht="13.5" customHeight="1">
      <c r="D71" s="54"/>
      <c r="F71" s="54"/>
      <c r="H71" s="54"/>
    </row>
    <row r="72" ht="13.5" customHeight="1">
      <c r="D72" s="54"/>
      <c r="F72" s="54"/>
      <c r="H72" s="54"/>
    </row>
    <row r="73" ht="13.5" customHeight="1">
      <c r="D73" s="54"/>
      <c r="F73" s="54"/>
      <c r="H73" s="54"/>
    </row>
    <row r="74" ht="13.5" customHeight="1">
      <c r="D74" s="54"/>
      <c r="F74" s="54"/>
      <c r="H74" s="54"/>
    </row>
    <row r="75" ht="13.5" customHeight="1">
      <c r="D75" s="54"/>
      <c r="F75" s="54"/>
      <c r="H75" s="54"/>
    </row>
    <row r="76" ht="13.5" customHeight="1">
      <c r="D76" s="54"/>
      <c r="F76" s="54"/>
      <c r="H76" s="54"/>
    </row>
    <row r="77" ht="13.5" customHeight="1">
      <c r="D77" s="54"/>
      <c r="F77" s="54"/>
      <c r="H77" s="54"/>
    </row>
    <row r="78" ht="13.5" customHeight="1">
      <c r="D78" s="54"/>
      <c r="F78" s="54"/>
      <c r="H78" s="54"/>
    </row>
    <row r="79" ht="13.5" customHeight="1">
      <c r="D79" s="54"/>
      <c r="F79" s="54"/>
      <c r="H79" s="54"/>
    </row>
    <row r="80" ht="13.5" customHeight="1">
      <c r="D80" s="54"/>
      <c r="F80" s="54"/>
      <c r="H80" s="54"/>
    </row>
    <row r="81" ht="13.5" customHeight="1">
      <c r="D81" s="54"/>
      <c r="F81" s="54"/>
      <c r="H81" s="54"/>
    </row>
    <row r="82" ht="13.5" customHeight="1">
      <c r="D82" s="54"/>
      <c r="F82" s="54"/>
      <c r="H82" s="54"/>
    </row>
    <row r="83" ht="13.5" customHeight="1">
      <c r="D83" s="54"/>
      <c r="F83" s="54"/>
      <c r="H83" s="54"/>
    </row>
    <row r="84" ht="13.5" customHeight="1">
      <c r="D84" s="54"/>
      <c r="F84" s="54"/>
      <c r="H84" s="54"/>
    </row>
    <row r="85" ht="13.5" customHeight="1">
      <c r="D85" s="54"/>
      <c r="F85" s="54"/>
      <c r="H85" s="54"/>
    </row>
    <row r="86" ht="13.5" customHeight="1">
      <c r="D86" s="54"/>
      <c r="F86" s="54"/>
      <c r="H86" s="54"/>
    </row>
    <row r="87" ht="13.5" customHeight="1">
      <c r="D87" s="54"/>
      <c r="F87" s="54"/>
      <c r="H87" s="54"/>
    </row>
    <row r="88" ht="13.5" customHeight="1">
      <c r="D88" s="54"/>
      <c r="F88" s="54"/>
      <c r="H88" s="54"/>
    </row>
    <row r="89" ht="13.5" customHeight="1">
      <c r="D89" s="54"/>
      <c r="F89" s="54"/>
      <c r="H89" s="54"/>
    </row>
    <row r="90" ht="13.5" customHeight="1">
      <c r="D90" s="54"/>
      <c r="F90" s="54"/>
      <c r="H90" s="54"/>
    </row>
    <row r="91" ht="13.5" customHeight="1">
      <c r="D91" s="54"/>
      <c r="F91" s="54"/>
      <c r="H91" s="54"/>
    </row>
    <row r="92" ht="13.5" customHeight="1">
      <c r="D92" s="54"/>
      <c r="F92" s="54"/>
      <c r="H92" s="54"/>
    </row>
    <row r="93" ht="13.5" customHeight="1">
      <c r="D93" s="54"/>
      <c r="F93" s="54"/>
      <c r="H93" s="54"/>
    </row>
    <row r="94" ht="13.5" customHeight="1">
      <c r="D94" s="54"/>
      <c r="F94" s="54"/>
      <c r="H94" s="54"/>
    </row>
    <row r="95" ht="13.5" customHeight="1">
      <c r="D95" s="54"/>
      <c r="F95" s="54"/>
      <c r="H95" s="54"/>
    </row>
    <row r="96" ht="13.5" customHeight="1">
      <c r="D96" s="54"/>
      <c r="F96" s="54"/>
      <c r="H96" s="54"/>
    </row>
    <row r="97" ht="13.5" customHeight="1">
      <c r="D97" s="54"/>
      <c r="F97" s="54"/>
      <c r="H97" s="54"/>
    </row>
    <row r="98" ht="13.5" customHeight="1">
      <c r="D98" s="54"/>
      <c r="F98" s="54"/>
      <c r="H98" s="54"/>
    </row>
    <row r="99" ht="13.5" customHeight="1">
      <c r="D99" s="54"/>
      <c r="F99" s="54"/>
      <c r="H99" s="54"/>
    </row>
    <row r="100" ht="13.5" customHeight="1">
      <c r="D100" s="54"/>
      <c r="F100" s="54"/>
      <c r="H100" s="54"/>
    </row>
    <row r="101" ht="13.5" customHeight="1">
      <c r="D101" s="54"/>
      <c r="F101" s="54"/>
      <c r="H101" s="54"/>
    </row>
    <row r="102" ht="13.5" customHeight="1">
      <c r="D102" s="54"/>
      <c r="F102" s="54"/>
      <c r="H102" s="54"/>
    </row>
    <row r="103" ht="13.5" customHeight="1">
      <c r="D103" s="54"/>
      <c r="F103" s="54"/>
      <c r="H103" s="54"/>
    </row>
    <row r="104" ht="13.5" customHeight="1">
      <c r="D104" s="54"/>
      <c r="F104" s="54"/>
      <c r="H104" s="54"/>
    </row>
    <row r="105" ht="13.5" customHeight="1">
      <c r="D105" s="54"/>
      <c r="F105" s="54"/>
      <c r="H105" s="54"/>
    </row>
    <row r="106" ht="13.5" customHeight="1">
      <c r="D106" s="54"/>
      <c r="F106" s="54"/>
      <c r="H106" s="54"/>
    </row>
    <row r="107" ht="13.5" customHeight="1">
      <c r="D107" s="54"/>
      <c r="F107" s="54"/>
      <c r="H107" s="54"/>
    </row>
    <row r="108" ht="13.5" customHeight="1">
      <c r="D108" s="54"/>
      <c r="F108" s="54"/>
      <c r="H108" s="54"/>
    </row>
    <row r="109" ht="13.5" customHeight="1">
      <c r="D109" s="54"/>
      <c r="F109" s="54"/>
      <c r="H109" s="54"/>
    </row>
    <row r="110" ht="13.5" customHeight="1">
      <c r="D110" s="54"/>
      <c r="F110" s="54"/>
      <c r="H110" s="54"/>
    </row>
    <row r="111" ht="13.5" customHeight="1">
      <c r="D111" s="54"/>
      <c r="F111" s="54"/>
      <c r="H111" s="54"/>
    </row>
    <row r="112" ht="13.5" customHeight="1">
      <c r="D112" s="54"/>
      <c r="F112" s="54"/>
      <c r="H112" s="54"/>
    </row>
    <row r="113" ht="13.5" customHeight="1">
      <c r="D113" s="54"/>
      <c r="F113" s="54"/>
      <c r="H113" s="54"/>
    </row>
    <row r="114" ht="13.5" customHeight="1">
      <c r="D114" s="54"/>
      <c r="F114" s="54"/>
      <c r="H114" s="54"/>
    </row>
    <row r="115" ht="13.5" customHeight="1">
      <c r="D115" s="54"/>
      <c r="F115" s="54"/>
      <c r="H115" s="54"/>
    </row>
    <row r="116" ht="13.5" customHeight="1">
      <c r="D116" s="54"/>
      <c r="F116" s="54"/>
      <c r="H116" s="54"/>
    </row>
    <row r="117" ht="13.5" customHeight="1">
      <c r="D117" s="54"/>
      <c r="F117" s="54"/>
      <c r="H117" s="54"/>
    </row>
    <row r="118" ht="13.5" customHeight="1">
      <c r="D118" s="54"/>
      <c r="F118" s="54"/>
      <c r="H118" s="54"/>
    </row>
    <row r="119" ht="13.5" customHeight="1">
      <c r="D119" s="54"/>
      <c r="F119" s="54"/>
      <c r="H119" s="54"/>
    </row>
    <row r="120" ht="13.5" customHeight="1">
      <c r="D120" s="54"/>
      <c r="F120" s="54"/>
      <c r="H120" s="54"/>
    </row>
    <row r="121" ht="13.5" customHeight="1">
      <c r="D121" s="54"/>
      <c r="F121" s="54"/>
      <c r="H121" s="54"/>
    </row>
    <row r="122" ht="13.5" customHeight="1">
      <c r="D122" s="54"/>
      <c r="F122" s="54"/>
      <c r="H122" s="54"/>
    </row>
    <row r="123" ht="13.5" customHeight="1">
      <c r="D123" s="54"/>
      <c r="F123" s="54"/>
      <c r="H123" s="54"/>
    </row>
    <row r="124" ht="13.5" customHeight="1">
      <c r="D124" s="54"/>
      <c r="F124" s="54"/>
      <c r="H124" s="54"/>
    </row>
    <row r="125" ht="13.5" customHeight="1">
      <c r="D125" s="54"/>
      <c r="F125" s="54"/>
      <c r="H125" s="54"/>
    </row>
    <row r="126" ht="13.5" customHeight="1">
      <c r="D126" s="54"/>
      <c r="F126" s="54"/>
      <c r="H126" s="54"/>
    </row>
    <row r="127" ht="13.5" customHeight="1">
      <c r="D127" s="54"/>
      <c r="F127" s="54"/>
      <c r="H127" s="54"/>
    </row>
    <row r="128" ht="13.5" customHeight="1">
      <c r="D128" s="54"/>
      <c r="F128" s="54"/>
      <c r="H128" s="54"/>
    </row>
    <row r="129" ht="13.5" customHeight="1">
      <c r="D129" s="54"/>
      <c r="F129" s="54"/>
      <c r="H129" s="54"/>
    </row>
    <row r="130" ht="13.5" customHeight="1">
      <c r="D130" s="54"/>
      <c r="F130" s="54"/>
      <c r="H130" s="54"/>
    </row>
    <row r="131" ht="13.5" customHeight="1">
      <c r="D131" s="54"/>
      <c r="F131" s="54"/>
      <c r="H131" s="54"/>
    </row>
    <row r="132" ht="13.5" customHeight="1">
      <c r="D132" s="54"/>
      <c r="F132" s="54"/>
      <c r="H132" s="54"/>
    </row>
    <row r="133" ht="13.5" customHeight="1">
      <c r="D133" s="54"/>
      <c r="F133" s="54"/>
      <c r="H133" s="54"/>
    </row>
    <row r="134" ht="13.5" customHeight="1">
      <c r="D134" s="54"/>
      <c r="F134" s="54"/>
      <c r="H134" s="54"/>
    </row>
    <row r="135" ht="13.5" customHeight="1">
      <c r="D135" s="54"/>
      <c r="F135" s="54"/>
      <c r="H135" s="54"/>
    </row>
    <row r="136" ht="13.5" customHeight="1">
      <c r="D136" s="54"/>
      <c r="F136" s="54"/>
      <c r="H136" s="54"/>
    </row>
    <row r="137" ht="13.5" customHeight="1">
      <c r="D137" s="54"/>
      <c r="F137" s="54"/>
      <c r="H137" s="54"/>
    </row>
    <row r="138" ht="13.5" customHeight="1">
      <c r="D138" s="54"/>
      <c r="F138" s="54"/>
      <c r="H138" s="54"/>
    </row>
    <row r="139" ht="13.5" customHeight="1">
      <c r="D139" s="54"/>
      <c r="F139" s="54"/>
      <c r="H139" s="54"/>
    </row>
    <row r="140" ht="13.5" customHeight="1">
      <c r="D140" s="54"/>
      <c r="F140" s="54"/>
      <c r="H140" s="54"/>
    </row>
    <row r="141" ht="13.5" customHeight="1">
      <c r="D141" s="54"/>
      <c r="F141" s="54"/>
      <c r="H141" s="54"/>
    </row>
    <row r="142" ht="13.5" customHeight="1">
      <c r="D142" s="54"/>
      <c r="F142" s="54"/>
      <c r="H142" s="54"/>
    </row>
    <row r="143" ht="13.5" customHeight="1">
      <c r="D143" s="54"/>
      <c r="F143" s="54"/>
      <c r="H143" s="54"/>
    </row>
    <row r="144" ht="13.5" customHeight="1">
      <c r="D144" s="54"/>
      <c r="F144" s="54"/>
      <c r="H144" s="54"/>
    </row>
    <row r="145" ht="13.5" customHeight="1">
      <c r="D145" s="54"/>
      <c r="F145" s="54"/>
      <c r="H145" s="54"/>
    </row>
    <row r="146" ht="13.5" customHeight="1">
      <c r="D146" s="54"/>
      <c r="F146" s="54"/>
      <c r="H146" s="54"/>
    </row>
    <row r="147" ht="13.5" customHeight="1">
      <c r="D147" s="54"/>
      <c r="F147" s="54"/>
      <c r="H147" s="54"/>
    </row>
    <row r="148" ht="13.5" customHeight="1">
      <c r="D148" s="54"/>
      <c r="F148" s="54"/>
      <c r="H148" s="54"/>
    </row>
    <row r="149" ht="13.5" customHeight="1">
      <c r="D149" s="54"/>
      <c r="F149" s="54"/>
      <c r="H149" s="54"/>
    </row>
    <row r="150" ht="13.5" customHeight="1">
      <c r="D150" s="54"/>
      <c r="F150" s="54"/>
      <c r="H150" s="54"/>
    </row>
    <row r="151" ht="13.5" customHeight="1">
      <c r="D151" s="54"/>
      <c r="F151" s="54"/>
      <c r="H151" s="54"/>
    </row>
    <row r="152" ht="13.5" customHeight="1">
      <c r="D152" s="54"/>
      <c r="F152" s="54"/>
      <c r="H152" s="54"/>
    </row>
    <row r="153" ht="13.5" customHeight="1">
      <c r="D153" s="54"/>
      <c r="F153" s="54"/>
      <c r="H153" s="54"/>
    </row>
    <row r="154" ht="13.5" customHeight="1">
      <c r="D154" s="54"/>
      <c r="F154" s="54"/>
      <c r="H154" s="54"/>
    </row>
    <row r="155" ht="13.5" customHeight="1">
      <c r="D155" s="54"/>
      <c r="F155" s="54"/>
      <c r="H155" s="54"/>
    </row>
    <row r="156" ht="13.5" customHeight="1">
      <c r="D156" s="54"/>
      <c r="F156" s="54"/>
      <c r="H156" s="54"/>
    </row>
    <row r="157" ht="13.5" customHeight="1">
      <c r="D157" s="54"/>
      <c r="F157" s="54"/>
      <c r="H157" s="54"/>
    </row>
    <row r="158" ht="13.5" customHeight="1">
      <c r="D158" s="54"/>
      <c r="F158" s="54"/>
      <c r="H158" s="54"/>
    </row>
    <row r="159" ht="13.5" customHeight="1">
      <c r="D159" s="54"/>
      <c r="F159" s="54"/>
      <c r="H159" s="54"/>
    </row>
    <row r="160" ht="13.5" customHeight="1">
      <c r="D160" s="54"/>
      <c r="F160" s="54"/>
      <c r="H160" s="54"/>
    </row>
    <row r="161" ht="13.5" customHeight="1">
      <c r="D161" s="54"/>
      <c r="F161" s="54"/>
      <c r="H161" s="54"/>
    </row>
    <row r="162" ht="13.5" customHeight="1">
      <c r="D162" s="54"/>
      <c r="F162" s="54"/>
      <c r="H162" s="54"/>
    </row>
    <row r="163" ht="13.5" customHeight="1">
      <c r="D163" s="54"/>
      <c r="F163" s="54"/>
      <c r="H163" s="54"/>
    </row>
    <row r="164" ht="13.5" customHeight="1">
      <c r="D164" s="54"/>
      <c r="F164" s="54"/>
      <c r="H164" s="54"/>
    </row>
    <row r="165" ht="13.5" customHeight="1">
      <c r="D165" s="54"/>
      <c r="F165" s="54"/>
      <c r="H165" s="54"/>
    </row>
    <row r="166" ht="13.5" customHeight="1">
      <c r="D166" s="54"/>
      <c r="F166" s="54"/>
      <c r="H166" s="54"/>
    </row>
    <row r="167" ht="13.5" customHeight="1">
      <c r="D167" s="54"/>
      <c r="F167" s="54"/>
      <c r="H167" s="54"/>
    </row>
    <row r="168" ht="13.5" customHeight="1">
      <c r="D168" s="54"/>
      <c r="F168" s="54"/>
      <c r="H168" s="54"/>
    </row>
    <row r="169" ht="13.5" customHeight="1">
      <c r="D169" s="54"/>
      <c r="F169" s="54"/>
      <c r="H169" s="54"/>
    </row>
    <row r="170" ht="13.5" customHeight="1">
      <c r="D170" s="54"/>
      <c r="F170" s="54"/>
      <c r="H170" s="54"/>
    </row>
    <row r="171" ht="13.5" customHeight="1">
      <c r="D171" s="54"/>
      <c r="F171" s="54"/>
      <c r="H171" s="54"/>
    </row>
    <row r="172" ht="13.5" customHeight="1">
      <c r="D172" s="54"/>
      <c r="F172" s="54"/>
      <c r="H172" s="54"/>
    </row>
    <row r="173" ht="13.5" customHeight="1">
      <c r="D173" s="54"/>
      <c r="F173" s="54"/>
      <c r="H173" s="54"/>
    </row>
    <row r="174" ht="13.5" customHeight="1">
      <c r="D174" s="54"/>
      <c r="F174" s="54"/>
      <c r="H174" s="54"/>
    </row>
    <row r="175" ht="13.5" customHeight="1">
      <c r="D175" s="54"/>
      <c r="F175" s="54"/>
      <c r="H175" s="54"/>
    </row>
    <row r="176" ht="13.5" customHeight="1">
      <c r="D176" s="54"/>
      <c r="F176" s="54"/>
      <c r="H176" s="54"/>
    </row>
    <row r="177" ht="13.5" customHeight="1">
      <c r="D177" s="54"/>
      <c r="F177" s="54"/>
      <c r="H177" s="54"/>
    </row>
    <row r="178" ht="13.5" customHeight="1">
      <c r="D178" s="54"/>
      <c r="F178" s="54"/>
      <c r="H178" s="54"/>
    </row>
    <row r="179" ht="13.5" customHeight="1">
      <c r="D179" s="54"/>
      <c r="F179" s="54"/>
      <c r="H179" s="54"/>
    </row>
    <row r="180" ht="13.5" customHeight="1">
      <c r="D180" s="54"/>
      <c r="F180" s="54"/>
      <c r="H180" s="54"/>
    </row>
    <row r="181" ht="13.5" customHeight="1">
      <c r="D181" s="54"/>
      <c r="F181" s="54"/>
      <c r="H181" s="54"/>
    </row>
    <row r="182" ht="13.5" customHeight="1">
      <c r="D182" s="54"/>
      <c r="F182" s="54"/>
      <c r="H182" s="54"/>
    </row>
    <row r="183" ht="13.5" customHeight="1">
      <c r="D183" s="54"/>
      <c r="F183" s="54"/>
      <c r="H183" s="54"/>
    </row>
    <row r="184" ht="13.5" customHeight="1">
      <c r="D184" s="54"/>
      <c r="F184" s="54"/>
      <c r="H184" s="54"/>
    </row>
    <row r="185" ht="13.5" customHeight="1">
      <c r="D185" s="54"/>
      <c r="F185" s="54"/>
      <c r="H185" s="54"/>
    </row>
    <row r="186" ht="13.5" customHeight="1">
      <c r="D186" s="54"/>
      <c r="F186" s="54"/>
      <c r="H186" s="54"/>
    </row>
    <row r="187" ht="13.5" customHeight="1">
      <c r="D187" s="54"/>
      <c r="F187" s="54"/>
      <c r="H187" s="54"/>
    </row>
    <row r="188" ht="13.5" customHeight="1">
      <c r="D188" s="54"/>
      <c r="F188" s="54"/>
      <c r="H188" s="54"/>
    </row>
    <row r="189" ht="13.5" customHeight="1">
      <c r="D189" s="54"/>
      <c r="F189" s="54"/>
      <c r="H189" s="54"/>
    </row>
    <row r="190" ht="13.5" customHeight="1">
      <c r="D190" s="54"/>
      <c r="F190" s="54"/>
      <c r="H190" s="54"/>
    </row>
    <row r="191" ht="13.5" customHeight="1">
      <c r="D191" s="54"/>
      <c r="F191" s="54"/>
      <c r="H191" s="54"/>
    </row>
    <row r="192" ht="13.5" customHeight="1">
      <c r="D192" s="54"/>
      <c r="F192" s="54"/>
      <c r="H192" s="54"/>
    </row>
    <row r="193" ht="13.5" customHeight="1">
      <c r="D193" s="54"/>
      <c r="F193" s="54"/>
      <c r="H193" s="54"/>
    </row>
    <row r="194" ht="13.5" customHeight="1">
      <c r="D194" s="54"/>
      <c r="F194" s="54"/>
      <c r="H194" s="54"/>
    </row>
    <row r="195" ht="13.5" customHeight="1">
      <c r="D195" s="54"/>
      <c r="F195" s="54"/>
      <c r="H195" s="54"/>
    </row>
    <row r="196" ht="13.5" customHeight="1">
      <c r="D196" s="54"/>
      <c r="F196" s="54"/>
      <c r="H196" s="54"/>
    </row>
    <row r="197" ht="13.5" customHeight="1">
      <c r="D197" s="54"/>
      <c r="F197" s="54"/>
      <c r="H197" s="54"/>
    </row>
    <row r="198" ht="13.5" customHeight="1">
      <c r="D198" s="54"/>
      <c r="F198" s="54"/>
      <c r="H198" s="54"/>
    </row>
    <row r="199" ht="13.5" customHeight="1">
      <c r="D199" s="54"/>
      <c r="F199" s="54"/>
      <c r="H199" s="54"/>
    </row>
    <row r="200" ht="13.5" customHeight="1">
      <c r="D200" s="54"/>
      <c r="F200" s="54"/>
      <c r="H200" s="54"/>
    </row>
    <row r="201" ht="13.5" customHeight="1">
      <c r="D201" s="54"/>
      <c r="F201" s="54"/>
      <c r="H201" s="54"/>
    </row>
    <row r="202" ht="13.5" customHeight="1">
      <c r="D202" s="54"/>
      <c r="F202" s="54"/>
      <c r="H202" s="54"/>
    </row>
    <row r="203" ht="13.5" customHeight="1">
      <c r="D203" s="54"/>
      <c r="F203" s="54"/>
      <c r="H203" s="54"/>
    </row>
    <row r="204" ht="13.5" customHeight="1">
      <c r="D204" s="54"/>
      <c r="F204" s="54"/>
      <c r="H204" s="54"/>
    </row>
    <row r="205" ht="13.5" customHeight="1">
      <c r="D205" s="54"/>
      <c r="F205" s="54"/>
      <c r="H205" s="54"/>
    </row>
    <row r="206" ht="13.5" customHeight="1">
      <c r="D206" s="54"/>
      <c r="F206" s="54"/>
      <c r="H206" s="54"/>
    </row>
    <row r="207" ht="13.5" customHeight="1">
      <c r="D207" s="54"/>
      <c r="F207" s="54"/>
      <c r="H207" s="54"/>
    </row>
    <row r="208" ht="13.5" customHeight="1">
      <c r="D208" s="54"/>
      <c r="F208" s="54"/>
      <c r="H208" s="54"/>
    </row>
    <row r="209" ht="13.5" customHeight="1">
      <c r="D209" s="54"/>
      <c r="F209" s="54"/>
      <c r="H209" s="54"/>
    </row>
    <row r="210" ht="13.5" customHeight="1">
      <c r="D210" s="54"/>
      <c r="F210" s="54"/>
      <c r="H210" s="54"/>
    </row>
    <row r="211" ht="13.5" customHeight="1">
      <c r="D211" s="54"/>
      <c r="F211" s="54"/>
      <c r="H211" s="54"/>
    </row>
    <row r="212" ht="13.5" customHeight="1">
      <c r="D212" s="54"/>
      <c r="F212" s="54"/>
      <c r="H212" s="54"/>
    </row>
    <row r="213" ht="13.5" customHeight="1">
      <c r="D213" s="54"/>
      <c r="F213" s="54"/>
      <c r="H213" s="54"/>
    </row>
    <row r="214" ht="13.5" customHeight="1">
      <c r="D214" s="54"/>
      <c r="F214" s="54"/>
      <c r="H214" s="54"/>
    </row>
    <row r="215" ht="13.5" customHeight="1">
      <c r="D215" s="54"/>
      <c r="F215" s="54"/>
      <c r="H215" s="54"/>
    </row>
    <row r="216" ht="13.5" customHeight="1">
      <c r="D216" s="54"/>
      <c r="F216" s="54"/>
      <c r="H216" s="54"/>
    </row>
    <row r="217" ht="13.5" customHeight="1">
      <c r="D217" s="54"/>
      <c r="F217" s="54"/>
      <c r="H217" s="54"/>
    </row>
    <row r="218" ht="13.5" customHeight="1">
      <c r="D218" s="54"/>
      <c r="F218" s="54"/>
      <c r="H218" s="54"/>
    </row>
    <row r="219" ht="13.5" customHeight="1">
      <c r="D219" s="54"/>
      <c r="F219" s="54"/>
      <c r="H219" s="54"/>
    </row>
    <row r="220" ht="13.5" customHeight="1">
      <c r="D220" s="54"/>
      <c r="F220" s="54"/>
      <c r="H220" s="54"/>
    </row>
    <row r="221" ht="13.5" customHeight="1">
      <c r="D221" s="54"/>
      <c r="F221" s="54"/>
      <c r="H221" s="54"/>
    </row>
    <row r="222" ht="13.5" customHeight="1">
      <c r="D222" s="54"/>
      <c r="F222" s="54"/>
      <c r="H222" s="54"/>
    </row>
    <row r="223" ht="13.5" customHeight="1">
      <c r="D223" s="54"/>
      <c r="F223" s="54"/>
      <c r="H223" s="54"/>
    </row>
    <row r="224" ht="13.5" customHeight="1">
      <c r="D224" s="54"/>
      <c r="F224" s="54"/>
      <c r="H224" s="54"/>
    </row>
    <row r="225" ht="13.5" customHeight="1">
      <c r="D225" s="54"/>
      <c r="F225" s="54"/>
      <c r="H225" s="54"/>
    </row>
    <row r="226" ht="13.5" customHeight="1">
      <c r="D226" s="54"/>
      <c r="F226" s="54"/>
      <c r="H226" s="54"/>
    </row>
    <row r="227" ht="13.5" customHeight="1">
      <c r="D227" s="54"/>
      <c r="F227" s="54"/>
      <c r="H227" s="54"/>
    </row>
    <row r="228" ht="13.5" customHeight="1">
      <c r="D228" s="54"/>
      <c r="F228" s="54"/>
      <c r="H228" s="54"/>
    </row>
    <row r="229" ht="13.5" customHeight="1">
      <c r="D229" s="54"/>
      <c r="F229" s="54"/>
      <c r="H229" s="54"/>
    </row>
    <row r="230" ht="13.5" customHeight="1">
      <c r="D230" s="54"/>
      <c r="F230" s="54"/>
      <c r="H230" s="54"/>
    </row>
    <row r="231" ht="13.5" customHeight="1">
      <c r="D231" s="54"/>
      <c r="F231" s="54"/>
      <c r="H231" s="54"/>
    </row>
    <row r="232" ht="13.5" customHeight="1">
      <c r="D232" s="54"/>
      <c r="F232" s="54"/>
      <c r="H232" s="54"/>
    </row>
    <row r="233" ht="13.5" customHeight="1">
      <c r="D233" s="54"/>
      <c r="F233" s="54"/>
      <c r="H233" s="54"/>
    </row>
    <row r="234" ht="13.5" customHeight="1">
      <c r="D234" s="54"/>
      <c r="F234" s="54"/>
      <c r="H234" s="54"/>
    </row>
    <row r="235" ht="13.5" customHeight="1">
      <c r="D235" s="54"/>
      <c r="F235" s="54"/>
      <c r="H235" s="54"/>
    </row>
    <row r="236" ht="13.5" customHeight="1">
      <c r="D236" s="54"/>
      <c r="F236" s="54"/>
      <c r="H236" s="54"/>
    </row>
    <row r="237" ht="13.5" customHeight="1">
      <c r="D237" s="54"/>
      <c r="F237" s="54"/>
      <c r="H237" s="54"/>
    </row>
    <row r="238" ht="13.5" customHeight="1">
      <c r="D238" s="54"/>
      <c r="F238" s="54"/>
      <c r="H238" s="54"/>
    </row>
    <row r="239" ht="13.5" customHeight="1">
      <c r="D239" s="54"/>
      <c r="F239" s="54"/>
      <c r="H239" s="54"/>
    </row>
    <row r="240" ht="13.5" customHeight="1">
      <c r="D240" s="54"/>
      <c r="F240" s="54"/>
      <c r="H240" s="54"/>
    </row>
    <row r="241" ht="13.5" customHeight="1">
      <c r="D241" s="54"/>
      <c r="F241" s="54"/>
      <c r="H241" s="54"/>
    </row>
    <row r="242" ht="13.5" customHeight="1">
      <c r="D242" s="54"/>
      <c r="F242" s="54"/>
      <c r="H242" s="54"/>
    </row>
    <row r="243" ht="13.5" customHeight="1">
      <c r="D243" s="54"/>
      <c r="F243" s="54"/>
      <c r="H243" s="54"/>
    </row>
    <row r="244" ht="13.5" customHeight="1">
      <c r="D244" s="54"/>
      <c r="F244" s="54"/>
      <c r="H244" s="54"/>
    </row>
    <row r="245" ht="13.5" customHeight="1">
      <c r="D245" s="54"/>
      <c r="F245" s="54"/>
      <c r="H245" s="54"/>
    </row>
    <row r="246" ht="13.5" customHeight="1">
      <c r="D246" s="54"/>
      <c r="F246" s="54"/>
      <c r="H246" s="54"/>
    </row>
    <row r="247" ht="13.5" customHeight="1">
      <c r="D247" s="54"/>
      <c r="F247" s="54"/>
      <c r="H247" s="54"/>
    </row>
    <row r="248" ht="13.5" customHeight="1">
      <c r="D248" s="54"/>
      <c r="F248" s="54"/>
      <c r="H248" s="54"/>
    </row>
    <row r="249" ht="13.5" customHeight="1">
      <c r="D249" s="54"/>
      <c r="F249" s="54"/>
      <c r="H249" s="54"/>
    </row>
    <row r="250" ht="13.5" customHeight="1">
      <c r="D250" s="54"/>
      <c r="F250" s="54"/>
      <c r="H250" s="54"/>
    </row>
    <row r="251" ht="13.5" customHeight="1">
      <c r="D251" s="54"/>
      <c r="F251" s="54"/>
      <c r="H251" s="54"/>
    </row>
    <row r="252" ht="13.5" customHeight="1">
      <c r="D252" s="54"/>
      <c r="F252" s="54"/>
      <c r="H252" s="54"/>
    </row>
    <row r="253" ht="13.5" customHeight="1">
      <c r="D253" s="54"/>
      <c r="F253" s="54"/>
      <c r="H253" s="54"/>
    </row>
    <row r="254" ht="13.5" customHeight="1">
      <c r="D254" s="54"/>
      <c r="F254" s="54"/>
      <c r="H254" s="54"/>
    </row>
    <row r="255" ht="13.5" customHeight="1">
      <c r="D255" s="54"/>
      <c r="F255" s="54"/>
      <c r="H255" s="54"/>
    </row>
    <row r="256" ht="13.5" customHeight="1">
      <c r="D256" s="54"/>
      <c r="F256" s="54"/>
      <c r="H256" s="54"/>
    </row>
    <row r="257" ht="13.5" customHeight="1">
      <c r="D257" s="54"/>
      <c r="F257" s="54"/>
      <c r="H257" s="54"/>
    </row>
    <row r="258" ht="13.5" customHeight="1">
      <c r="D258" s="54"/>
      <c r="F258" s="54"/>
      <c r="H258" s="54"/>
    </row>
    <row r="259" ht="13.5" customHeight="1">
      <c r="D259" s="54"/>
      <c r="F259" s="54"/>
      <c r="H259" s="54"/>
    </row>
    <row r="260" ht="13.5" customHeight="1">
      <c r="D260" s="54"/>
      <c r="F260" s="54"/>
      <c r="H260" s="54"/>
    </row>
    <row r="261" ht="13.5" customHeight="1">
      <c r="D261" s="54"/>
      <c r="F261" s="54"/>
      <c r="H261" s="54"/>
    </row>
    <row r="262" ht="13.5" customHeight="1">
      <c r="D262" s="54"/>
      <c r="F262" s="54"/>
      <c r="H262" s="54"/>
    </row>
    <row r="263" ht="13.5" customHeight="1">
      <c r="D263" s="54"/>
      <c r="F263" s="54"/>
      <c r="H263" s="54"/>
    </row>
    <row r="264" ht="13.5" customHeight="1">
      <c r="D264" s="54"/>
      <c r="F264" s="54"/>
      <c r="H264" s="54"/>
    </row>
    <row r="265" ht="13.5" customHeight="1">
      <c r="D265" s="54"/>
      <c r="F265" s="54"/>
      <c r="H265" s="54"/>
    </row>
    <row r="266" ht="13.5" customHeight="1">
      <c r="D266" s="54"/>
      <c r="F266" s="54"/>
      <c r="H266" s="54"/>
    </row>
    <row r="267" ht="13.5" customHeight="1">
      <c r="D267" s="54"/>
      <c r="F267" s="54"/>
      <c r="H267" s="54"/>
    </row>
    <row r="268" ht="13.5" customHeight="1">
      <c r="D268" s="54"/>
      <c r="F268" s="54"/>
      <c r="H268" s="54"/>
    </row>
    <row r="269" ht="13.5" customHeight="1">
      <c r="D269" s="54"/>
      <c r="F269" s="54"/>
      <c r="H269" s="54"/>
    </row>
    <row r="270" ht="13.5" customHeight="1">
      <c r="D270" s="54"/>
      <c r="F270" s="54"/>
      <c r="H270" s="54"/>
    </row>
    <row r="271" ht="13.5" customHeight="1">
      <c r="D271" s="54"/>
      <c r="F271" s="54"/>
      <c r="H271" s="54"/>
    </row>
    <row r="272" ht="13.5" customHeight="1">
      <c r="D272" s="54"/>
      <c r="F272" s="54"/>
      <c r="H272" s="54"/>
    </row>
    <row r="273" ht="13.5" customHeight="1">
      <c r="D273" s="54"/>
      <c r="F273" s="54"/>
      <c r="H273" s="54"/>
    </row>
    <row r="274" ht="13.5" customHeight="1">
      <c r="D274" s="54"/>
      <c r="F274" s="54"/>
      <c r="H274" s="54"/>
    </row>
    <row r="275" ht="13.5" customHeight="1">
      <c r="D275" s="54"/>
      <c r="F275" s="54"/>
      <c r="H275" s="54"/>
    </row>
    <row r="276" ht="13.5" customHeight="1">
      <c r="D276" s="54"/>
      <c r="F276" s="54"/>
      <c r="H276" s="54"/>
    </row>
    <row r="277" ht="13.5" customHeight="1">
      <c r="D277" s="54"/>
      <c r="F277" s="54"/>
      <c r="H277" s="54"/>
    </row>
    <row r="278" ht="13.5" customHeight="1">
      <c r="D278" s="54"/>
      <c r="F278" s="54"/>
      <c r="H278" s="54"/>
    </row>
    <row r="279" ht="13.5" customHeight="1">
      <c r="D279" s="54"/>
      <c r="F279" s="54"/>
      <c r="H279" s="54"/>
    </row>
    <row r="280" ht="13.5" customHeight="1">
      <c r="D280" s="54"/>
      <c r="F280" s="54"/>
      <c r="H280" s="54"/>
    </row>
    <row r="281" ht="13.5" customHeight="1">
      <c r="D281" s="54"/>
      <c r="F281" s="54"/>
      <c r="H281" s="54"/>
    </row>
    <row r="282" ht="13.5" customHeight="1">
      <c r="D282" s="54"/>
      <c r="F282" s="54"/>
      <c r="H282" s="54"/>
    </row>
    <row r="283" ht="13.5" customHeight="1">
      <c r="D283" s="54"/>
      <c r="F283" s="54"/>
      <c r="H283" s="54"/>
    </row>
    <row r="284" ht="13.5" customHeight="1">
      <c r="D284" s="54"/>
      <c r="F284" s="54"/>
      <c r="H284" s="54"/>
    </row>
    <row r="285" ht="13.5" customHeight="1">
      <c r="D285" s="54"/>
      <c r="F285" s="54"/>
      <c r="H285" s="54"/>
    </row>
    <row r="286" ht="13.5" customHeight="1">
      <c r="D286" s="54"/>
      <c r="F286" s="54"/>
      <c r="H286" s="54"/>
    </row>
    <row r="287" ht="13.5" customHeight="1">
      <c r="D287" s="54"/>
      <c r="F287" s="54"/>
      <c r="H287" s="54"/>
    </row>
    <row r="288" ht="13.5" customHeight="1">
      <c r="D288" s="54"/>
      <c r="F288" s="54"/>
      <c r="H288" s="54"/>
    </row>
    <row r="289" ht="13.5" customHeight="1">
      <c r="D289" s="54"/>
      <c r="F289" s="54"/>
      <c r="H289" s="54"/>
    </row>
    <row r="290" ht="13.5" customHeight="1">
      <c r="D290" s="54"/>
      <c r="F290" s="54"/>
      <c r="H290" s="54"/>
    </row>
    <row r="291" ht="13.5" customHeight="1">
      <c r="D291" s="54"/>
      <c r="F291" s="54"/>
      <c r="H291" s="54"/>
    </row>
    <row r="292" ht="13.5" customHeight="1">
      <c r="D292" s="54"/>
      <c r="F292" s="54"/>
      <c r="H292" s="54"/>
    </row>
    <row r="293" ht="13.5" customHeight="1">
      <c r="D293" s="54"/>
      <c r="F293" s="54"/>
      <c r="H293" s="54"/>
    </row>
    <row r="294" ht="13.5" customHeight="1">
      <c r="D294" s="54"/>
      <c r="F294" s="54"/>
      <c r="H294" s="54"/>
    </row>
    <row r="295" ht="13.5" customHeight="1">
      <c r="D295" s="54"/>
      <c r="F295" s="54"/>
      <c r="H295" s="54"/>
    </row>
    <row r="296" ht="13.5" customHeight="1">
      <c r="D296" s="54"/>
      <c r="F296" s="54"/>
      <c r="H296" s="54"/>
    </row>
    <row r="297" ht="13.5" customHeight="1">
      <c r="D297" s="54"/>
      <c r="F297" s="54"/>
      <c r="H297" s="54"/>
    </row>
    <row r="298" ht="13.5" customHeight="1">
      <c r="D298" s="54"/>
      <c r="F298" s="54"/>
      <c r="H298" s="54"/>
    </row>
    <row r="299" ht="13.5" customHeight="1">
      <c r="D299" s="54"/>
      <c r="F299" s="54"/>
      <c r="H299" s="54"/>
    </row>
    <row r="300" ht="13.5" customHeight="1">
      <c r="D300" s="54"/>
      <c r="F300" s="54"/>
      <c r="H300" s="54"/>
    </row>
    <row r="301" ht="13.5" customHeight="1">
      <c r="D301" s="54"/>
      <c r="F301" s="54"/>
      <c r="H301" s="54"/>
    </row>
    <row r="302" ht="13.5" customHeight="1">
      <c r="D302" s="54"/>
      <c r="F302" s="54"/>
      <c r="H302" s="54"/>
    </row>
    <row r="303" ht="13.5" customHeight="1">
      <c r="D303" s="54"/>
      <c r="F303" s="54"/>
      <c r="H303" s="54"/>
    </row>
    <row r="304" ht="13.5" customHeight="1">
      <c r="D304" s="54"/>
      <c r="F304" s="54"/>
      <c r="H304" s="54"/>
    </row>
    <row r="305" ht="13.5" customHeight="1">
      <c r="D305" s="54"/>
      <c r="F305" s="54"/>
      <c r="H305" s="54"/>
    </row>
    <row r="306" ht="13.5" customHeight="1">
      <c r="D306" s="54"/>
      <c r="F306" s="54"/>
      <c r="H306" s="54"/>
    </row>
    <row r="307" ht="13.5" customHeight="1">
      <c r="D307" s="54"/>
      <c r="F307" s="54"/>
      <c r="H307" s="54"/>
    </row>
    <row r="308" ht="13.5" customHeight="1">
      <c r="D308" s="54"/>
      <c r="F308" s="54"/>
      <c r="H308" s="54"/>
    </row>
    <row r="309" ht="13.5" customHeight="1">
      <c r="D309" s="54"/>
      <c r="F309" s="54"/>
      <c r="H309" s="54"/>
    </row>
    <row r="310" ht="13.5" customHeight="1">
      <c r="D310" s="54"/>
      <c r="F310" s="54"/>
      <c r="H310" s="54"/>
    </row>
    <row r="311" ht="13.5" customHeight="1">
      <c r="D311" s="54"/>
      <c r="F311" s="54"/>
      <c r="H311" s="54"/>
    </row>
    <row r="312" ht="13.5" customHeight="1">
      <c r="D312" s="54"/>
      <c r="F312" s="54"/>
      <c r="H312" s="54"/>
    </row>
    <row r="313" ht="13.5" customHeight="1">
      <c r="D313" s="54"/>
      <c r="F313" s="54"/>
      <c r="H313" s="54"/>
    </row>
    <row r="314" ht="13.5" customHeight="1">
      <c r="D314" s="54"/>
      <c r="F314" s="54"/>
      <c r="H314" s="54"/>
    </row>
    <row r="315" ht="13.5" customHeight="1">
      <c r="D315" s="54"/>
      <c r="F315" s="54"/>
      <c r="H315" s="54"/>
    </row>
    <row r="316" ht="13.5" customHeight="1">
      <c r="D316" s="54"/>
      <c r="F316" s="54"/>
      <c r="H316" s="54"/>
    </row>
    <row r="317" ht="13.5" customHeight="1">
      <c r="D317" s="54"/>
      <c r="F317" s="54"/>
      <c r="H317" s="54"/>
    </row>
    <row r="318" ht="13.5" customHeight="1">
      <c r="D318" s="54"/>
      <c r="F318" s="54"/>
      <c r="H318" s="54"/>
    </row>
    <row r="319" ht="13.5" customHeight="1">
      <c r="D319" s="54"/>
      <c r="F319" s="54"/>
      <c r="H319" s="54"/>
    </row>
    <row r="320" ht="13.5" customHeight="1">
      <c r="D320" s="54"/>
      <c r="F320" s="54"/>
      <c r="H320" s="54"/>
    </row>
    <row r="321" ht="13.5" customHeight="1">
      <c r="D321" s="54"/>
      <c r="F321" s="54"/>
      <c r="H321" s="54"/>
    </row>
    <row r="322" ht="13.5" customHeight="1">
      <c r="D322" s="54"/>
      <c r="F322" s="54"/>
      <c r="H322" s="54"/>
    </row>
    <row r="323" ht="13.5" customHeight="1">
      <c r="D323" s="54"/>
      <c r="F323" s="54"/>
      <c r="H323" s="54"/>
    </row>
    <row r="324" ht="13.5" customHeight="1">
      <c r="D324" s="54"/>
      <c r="F324" s="54"/>
      <c r="H324" s="54"/>
    </row>
    <row r="325" ht="13.5" customHeight="1">
      <c r="D325" s="54"/>
      <c r="F325" s="54"/>
      <c r="H325" s="54"/>
    </row>
    <row r="326" ht="13.5" customHeight="1">
      <c r="D326" s="54"/>
      <c r="F326" s="54"/>
      <c r="H326" s="54"/>
    </row>
    <row r="327" ht="13.5" customHeight="1">
      <c r="D327" s="54"/>
      <c r="F327" s="54"/>
      <c r="H327" s="54"/>
    </row>
    <row r="328" ht="13.5" customHeight="1">
      <c r="D328" s="54"/>
      <c r="F328" s="54"/>
      <c r="H328" s="54"/>
    </row>
    <row r="329" ht="13.5" customHeight="1">
      <c r="D329" s="54"/>
      <c r="F329" s="54"/>
      <c r="H329" s="54"/>
    </row>
    <row r="330" ht="13.5" customHeight="1">
      <c r="D330" s="54"/>
      <c r="F330" s="54"/>
      <c r="H330" s="54"/>
    </row>
    <row r="331" ht="13.5" customHeight="1">
      <c r="D331" s="54"/>
      <c r="F331" s="54"/>
      <c r="H331" s="54"/>
    </row>
    <row r="332" ht="13.5" customHeight="1">
      <c r="D332" s="54"/>
      <c r="F332" s="54"/>
      <c r="H332" s="54"/>
    </row>
    <row r="333" ht="13.5" customHeight="1">
      <c r="D333" s="54"/>
      <c r="F333" s="54"/>
      <c r="H333" s="54"/>
    </row>
    <row r="334" ht="13.5" customHeight="1">
      <c r="D334" s="54"/>
      <c r="F334" s="54"/>
      <c r="H334" s="54"/>
    </row>
    <row r="335" ht="13.5" customHeight="1">
      <c r="D335" s="54"/>
      <c r="F335" s="54"/>
      <c r="H335" s="54"/>
    </row>
    <row r="336" ht="13.5" customHeight="1">
      <c r="D336" s="54"/>
      <c r="F336" s="54"/>
      <c r="H336" s="54"/>
    </row>
    <row r="337" ht="13.5" customHeight="1">
      <c r="D337" s="54"/>
      <c r="F337" s="54"/>
      <c r="H337" s="54"/>
    </row>
    <row r="338" ht="13.5" customHeight="1">
      <c r="D338" s="54"/>
      <c r="F338" s="54"/>
      <c r="H338" s="54"/>
    </row>
    <row r="339" ht="13.5" customHeight="1">
      <c r="D339" s="54"/>
      <c r="F339" s="54"/>
      <c r="H339" s="54"/>
    </row>
    <row r="340" ht="13.5" customHeight="1">
      <c r="D340" s="54"/>
      <c r="F340" s="54"/>
      <c r="H340" s="54"/>
    </row>
    <row r="341" ht="13.5" customHeight="1">
      <c r="D341" s="54"/>
      <c r="F341" s="54"/>
      <c r="H341" s="54"/>
    </row>
    <row r="342" ht="13.5" customHeight="1">
      <c r="D342" s="54"/>
      <c r="F342" s="54"/>
      <c r="H342" s="54"/>
    </row>
    <row r="343" ht="13.5" customHeight="1">
      <c r="D343" s="54"/>
      <c r="F343" s="54"/>
      <c r="H343" s="54"/>
    </row>
    <row r="344" ht="13.5" customHeight="1">
      <c r="D344" s="54"/>
      <c r="F344" s="54"/>
      <c r="H344" s="54"/>
    </row>
    <row r="345" ht="13.5" customHeight="1">
      <c r="D345" s="54"/>
      <c r="F345" s="54"/>
      <c r="H345" s="54"/>
    </row>
    <row r="346" ht="13.5" customHeight="1">
      <c r="D346" s="54"/>
      <c r="F346" s="54"/>
      <c r="H346" s="54"/>
    </row>
    <row r="347" ht="13.5" customHeight="1">
      <c r="D347" s="54"/>
      <c r="F347" s="54"/>
      <c r="H347" s="54"/>
    </row>
    <row r="348" ht="13.5" customHeight="1">
      <c r="D348" s="54"/>
      <c r="F348" s="54"/>
      <c r="H348" s="54"/>
    </row>
    <row r="349" ht="13.5" customHeight="1">
      <c r="D349" s="54"/>
      <c r="F349" s="54"/>
      <c r="H349" s="54"/>
    </row>
    <row r="350" ht="13.5" customHeight="1">
      <c r="D350" s="54"/>
      <c r="F350" s="54"/>
      <c r="H350" s="54"/>
    </row>
    <row r="351" ht="13.5" customHeight="1">
      <c r="D351" s="54"/>
      <c r="F351" s="54"/>
      <c r="H351" s="54"/>
    </row>
    <row r="352" ht="13.5" customHeight="1">
      <c r="D352" s="54"/>
      <c r="F352" s="54"/>
      <c r="H352" s="54"/>
    </row>
    <row r="353" ht="13.5" customHeight="1">
      <c r="D353" s="54"/>
      <c r="F353" s="54"/>
      <c r="H353" s="54"/>
    </row>
    <row r="354" ht="13.5" customHeight="1">
      <c r="D354" s="54"/>
      <c r="F354" s="54"/>
      <c r="H354" s="54"/>
    </row>
    <row r="355" ht="13.5" customHeight="1">
      <c r="D355" s="54"/>
      <c r="F355" s="54"/>
      <c r="H355" s="54"/>
    </row>
    <row r="356" ht="13.5" customHeight="1">
      <c r="D356" s="54"/>
      <c r="F356" s="54"/>
      <c r="H356" s="54"/>
    </row>
    <row r="357" ht="13.5" customHeight="1">
      <c r="D357" s="54"/>
      <c r="F357" s="54"/>
      <c r="H357" s="54"/>
    </row>
    <row r="358" ht="13.5" customHeight="1">
      <c r="D358" s="54"/>
      <c r="F358" s="54"/>
      <c r="H358" s="54"/>
    </row>
    <row r="359" ht="13.5" customHeight="1">
      <c r="D359" s="54"/>
      <c r="F359" s="54"/>
      <c r="H359" s="54"/>
    </row>
    <row r="360" ht="13.5" customHeight="1">
      <c r="D360" s="54"/>
      <c r="F360" s="54"/>
      <c r="H360" s="54"/>
    </row>
    <row r="361" ht="13.5" customHeight="1">
      <c r="D361" s="54"/>
      <c r="F361" s="54"/>
      <c r="H361" s="54"/>
    </row>
    <row r="362" ht="13.5" customHeight="1">
      <c r="D362" s="54"/>
      <c r="F362" s="54"/>
      <c r="H362" s="54"/>
    </row>
    <row r="363" ht="13.5" customHeight="1">
      <c r="D363" s="54"/>
      <c r="F363" s="54"/>
      <c r="H363" s="54"/>
    </row>
    <row r="364" ht="13.5" customHeight="1">
      <c r="D364" s="54"/>
      <c r="F364" s="54"/>
      <c r="H364" s="54"/>
    </row>
    <row r="365" ht="13.5" customHeight="1">
      <c r="D365" s="54"/>
      <c r="F365" s="54"/>
      <c r="H365" s="54"/>
    </row>
    <row r="366" ht="13.5" customHeight="1">
      <c r="D366" s="54"/>
      <c r="F366" s="54"/>
      <c r="H366" s="54"/>
    </row>
    <row r="367" ht="13.5" customHeight="1">
      <c r="D367" s="54"/>
      <c r="F367" s="54"/>
      <c r="H367" s="54"/>
    </row>
    <row r="368" ht="13.5" customHeight="1">
      <c r="D368" s="54"/>
      <c r="F368" s="54"/>
      <c r="H368" s="54"/>
    </row>
    <row r="369" ht="13.5" customHeight="1">
      <c r="D369" s="54"/>
      <c r="F369" s="54"/>
      <c r="H369" s="54"/>
    </row>
    <row r="370" ht="13.5" customHeight="1">
      <c r="D370" s="54"/>
      <c r="F370" s="54"/>
      <c r="H370" s="54"/>
    </row>
    <row r="371" ht="13.5" customHeight="1">
      <c r="D371" s="54"/>
      <c r="F371" s="54"/>
      <c r="H371" s="54"/>
    </row>
    <row r="372" ht="13.5" customHeight="1">
      <c r="D372" s="54"/>
      <c r="F372" s="54"/>
      <c r="H372" s="54"/>
    </row>
    <row r="373" ht="13.5" customHeight="1">
      <c r="D373" s="54"/>
      <c r="F373" s="54"/>
      <c r="H373" s="54"/>
    </row>
    <row r="374" ht="13.5" customHeight="1">
      <c r="D374" s="54"/>
      <c r="F374" s="54"/>
      <c r="H374" s="54"/>
    </row>
    <row r="375" ht="13.5" customHeight="1">
      <c r="D375" s="54"/>
      <c r="F375" s="54"/>
      <c r="H375" s="54"/>
    </row>
    <row r="376" ht="13.5" customHeight="1">
      <c r="D376" s="54"/>
      <c r="F376" s="54"/>
      <c r="H376" s="54"/>
    </row>
    <row r="377" ht="13.5" customHeight="1">
      <c r="D377" s="54"/>
      <c r="F377" s="54"/>
      <c r="H377" s="54"/>
    </row>
    <row r="378" ht="13.5" customHeight="1">
      <c r="D378" s="54"/>
      <c r="F378" s="54"/>
      <c r="H378" s="54"/>
    </row>
    <row r="379" ht="13.5" customHeight="1">
      <c r="D379" s="54"/>
      <c r="F379" s="54"/>
      <c r="H379" s="54"/>
    </row>
    <row r="380" ht="13.5" customHeight="1">
      <c r="D380" s="54"/>
      <c r="F380" s="54"/>
      <c r="H380" s="54"/>
    </row>
    <row r="381" ht="13.5" customHeight="1">
      <c r="D381" s="54"/>
      <c r="F381" s="54"/>
      <c r="H381" s="54"/>
    </row>
    <row r="382" ht="13.5" customHeight="1">
      <c r="D382" s="54"/>
      <c r="F382" s="54"/>
      <c r="H382" s="54"/>
    </row>
    <row r="383" ht="13.5" customHeight="1">
      <c r="D383" s="54"/>
      <c r="F383" s="54"/>
      <c r="H383" s="54"/>
    </row>
    <row r="384" ht="13.5" customHeight="1">
      <c r="D384" s="54"/>
      <c r="F384" s="54"/>
      <c r="H384" s="54"/>
    </row>
    <row r="385" ht="13.5" customHeight="1">
      <c r="D385" s="54"/>
      <c r="F385" s="54"/>
      <c r="H385" s="54"/>
    </row>
    <row r="386" ht="13.5" customHeight="1">
      <c r="D386" s="54"/>
      <c r="F386" s="54"/>
      <c r="H386" s="54"/>
    </row>
    <row r="387" ht="13.5" customHeight="1">
      <c r="D387" s="54"/>
      <c r="F387" s="54"/>
      <c r="H387" s="54"/>
    </row>
    <row r="388" ht="13.5" customHeight="1">
      <c r="D388" s="54"/>
      <c r="F388" s="54"/>
      <c r="H388" s="54"/>
    </row>
    <row r="389" ht="13.5" customHeight="1">
      <c r="D389" s="54"/>
      <c r="F389" s="54"/>
      <c r="H389" s="54"/>
    </row>
    <row r="390" ht="13.5" customHeight="1">
      <c r="D390" s="54"/>
      <c r="F390" s="54"/>
      <c r="H390" s="54"/>
    </row>
    <row r="391" ht="13.5" customHeight="1">
      <c r="D391" s="54"/>
      <c r="F391" s="54"/>
      <c r="H391" s="54"/>
    </row>
    <row r="392" ht="13.5" customHeight="1">
      <c r="D392" s="54"/>
      <c r="F392" s="54"/>
      <c r="H392" s="54"/>
    </row>
    <row r="393" ht="13.5" customHeight="1">
      <c r="D393" s="54"/>
      <c r="F393" s="54"/>
      <c r="H393" s="54"/>
    </row>
    <row r="394" ht="13.5" customHeight="1">
      <c r="D394" s="54"/>
      <c r="F394" s="54"/>
      <c r="H394" s="54"/>
    </row>
    <row r="395" ht="13.5" customHeight="1">
      <c r="D395" s="54"/>
      <c r="F395" s="54"/>
      <c r="H395" s="54"/>
    </row>
    <row r="396" ht="13.5" customHeight="1">
      <c r="D396" s="54"/>
      <c r="F396" s="54"/>
      <c r="H396" s="54"/>
    </row>
    <row r="397" ht="13.5" customHeight="1">
      <c r="D397" s="54"/>
      <c r="F397" s="54"/>
      <c r="H397" s="54"/>
    </row>
    <row r="398" ht="13.5" customHeight="1">
      <c r="D398" s="54"/>
      <c r="F398" s="54"/>
      <c r="H398" s="54"/>
    </row>
    <row r="399" ht="13.5" customHeight="1">
      <c r="D399" s="54"/>
      <c r="F399" s="54"/>
      <c r="H399" s="54"/>
    </row>
    <row r="400" ht="13.5" customHeight="1">
      <c r="D400" s="54"/>
      <c r="F400" s="54"/>
      <c r="H400" s="54"/>
    </row>
    <row r="401" ht="13.5" customHeight="1">
      <c r="D401" s="54"/>
      <c r="F401" s="54"/>
      <c r="H401" s="54"/>
    </row>
    <row r="402" ht="13.5" customHeight="1">
      <c r="D402" s="54"/>
      <c r="F402" s="54"/>
      <c r="H402" s="54"/>
    </row>
    <row r="403" ht="13.5" customHeight="1">
      <c r="D403" s="54"/>
      <c r="F403" s="54"/>
      <c r="H403" s="54"/>
    </row>
    <row r="404" ht="13.5" customHeight="1">
      <c r="D404" s="54"/>
      <c r="F404" s="54"/>
      <c r="H404" s="54"/>
    </row>
    <row r="405" ht="13.5" customHeight="1">
      <c r="D405" s="54"/>
      <c r="F405" s="54"/>
      <c r="H405" s="54"/>
    </row>
    <row r="406" ht="13.5" customHeight="1">
      <c r="D406" s="54"/>
      <c r="F406" s="54"/>
      <c r="H406" s="54"/>
    </row>
    <row r="407" ht="13.5" customHeight="1">
      <c r="D407" s="54"/>
      <c r="F407" s="54"/>
      <c r="H407" s="54"/>
    </row>
    <row r="408" ht="13.5" customHeight="1">
      <c r="D408" s="54"/>
      <c r="F408" s="54"/>
      <c r="H408" s="54"/>
    </row>
    <row r="409" ht="13.5" customHeight="1">
      <c r="D409" s="54"/>
      <c r="F409" s="54"/>
      <c r="H409" s="54"/>
    </row>
    <row r="410" ht="13.5" customHeight="1">
      <c r="D410" s="54"/>
      <c r="F410" s="54"/>
      <c r="H410" s="54"/>
    </row>
    <row r="411" ht="13.5" customHeight="1">
      <c r="D411" s="54"/>
      <c r="F411" s="54"/>
      <c r="H411" s="54"/>
    </row>
    <row r="412" ht="13.5" customHeight="1">
      <c r="D412" s="54"/>
      <c r="F412" s="54"/>
      <c r="H412" s="54"/>
    </row>
    <row r="413" ht="13.5" customHeight="1">
      <c r="D413" s="54"/>
      <c r="F413" s="54"/>
      <c r="H413" s="54"/>
    </row>
    <row r="414" ht="13.5" customHeight="1">
      <c r="D414" s="54"/>
      <c r="F414" s="54"/>
      <c r="H414" s="54"/>
    </row>
    <row r="415" ht="13.5" customHeight="1">
      <c r="D415" s="54"/>
      <c r="F415" s="54"/>
      <c r="H415" s="54"/>
    </row>
    <row r="416" ht="13.5" customHeight="1">
      <c r="D416" s="54"/>
      <c r="F416" s="54"/>
      <c r="H416" s="54"/>
    </row>
    <row r="417" ht="13.5" customHeight="1">
      <c r="D417" s="54"/>
      <c r="F417" s="54"/>
      <c r="H417" s="54"/>
    </row>
    <row r="418" ht="13.5" customHeight="1">
      <c r="D418" s="54"/>
      <c r="F418" s="54"/>
      <c r="H418" s="54"/>
    </row>
    <row r="419" ht="13.5" customHeight="1">
      <c r="D419" s="54"/>
      <c r="F419" s="54"/>
      <c r="H419" s="54"/>
    </row>
    <row r="420" ht="13.5" customHeight="1">
      <c r="D420" s="54"/>
      <c r="F420" s="54"/>
      <c r="H420" s="54"/>
    </row>
    <row r="421" ht="13.5" customHeight="1">
      <c r="D421" s="54"/>
      <c r="F421" s="54"/>
      <c r="H421" s="54"/>
    </row>
    <row r="422" ht="13.5" customHeight="1">
      <c r="D422" s="54"/>
      <c r="F422" s="54"/>
      <c r="H422" s="54"/>
    </row>
    <row r="423" ht="13.5" customHeight="1">
      <c r="D423" s="54"/>
      <c r="F423" s="54"/>
      <c r="H423" s="54"/>
    </row>
    <row r="424" ht="13.5" customHeight="1">
      <c r="D424" s="54"/>
      <c r="F424" s="54"/>
      <c r="H424" s="54"/>
    </row>
    <row r="425" ht="13.5" customHeight="1">
      <c r="D425" s="54"/>
      <c r="F425" s="54"/>
      <c r="H425" s="54"/>
    </row>
    <row r="426" ht="13.5" customHeight="1">
      <c r="D426" s="54"/>
      <c r="F426" s="54"/>
      <c r="H426" s="54"/>
    </row>
    <row r="427" ht="13.5" customHeight="1">
      <c r="D427" s="54"/>
      <c r="F427" s="54"/>
      <c r="H427" s="54"/>
    </row>
    <row r="428" ht="13.5" customHeight="1">
      <c r="D428" s="54"/>
      <c r="F428" s="54"/>
      <c r="H428" s="54"/>
    </row>
    <row r="429" ht="13.5" customHeight="1">
      <c r="D429" s="54"/>
      <c r="F429" s="54"/>
      <c r="H429" s="54"/>
    </row>
    <row r="430" ht="13.5" customHeight="1">
      <c r="D430" s="54"/>
      <c r="F430" s="54"/>
      <c r="H430" s="54"/>
    </row>
    <row r="431" ht="13.5" customHeight="1">
      <c r="D431" s="54"/>
      <c r="F431" s="54"/>
      <c r="H431" s="54"/>
    </row>
    <row r="432" ht="13.5" customHeight="1">
      <c r="D432" s="54"/>
      <c r="F432" s="54"/>
      <c r="H432" s="54"/>
    </row>
    <row r="433" ht="13.5" customHeight="1">
      <c r="D433" s="54"/>
      <c r="F433" s="54"/>
      <c r="H433" s="54"/>
    </row>
    <row r="434" ht="13.5" customHeight="1">
      <c r="D434" s="54"/>
      <c r="F434" s="54"/>
      <c r="H434" s="54"/>
    </row>
    <row r="435" ht="13.5" customHeight="1">
      <c r="D435" s="54"/>
      <c r="F435" s="54"/>
      <c r="H435" s="54"/>
    </row>
    <row r="436" ht="13.5" customHeight="1">
      <c r="D436" s="54"/>
      <c r="F436" s="54"/>
      <c r="H436" s="54"/>
    </row>
    <row r="437" ht="13.5" customHeight="1">
      <c r="D437" s="54"/>
      <c r="F437" s="54"/>
      <c r="H437" s="54"/>
    </row>
    <row r="438" ht="13.5" customHeight="1">
      <c r="D438" s="54"/>
      <c r="F438" s="54"/>
      <c r="H438" s="54"/>
    </row>
    <row r="439" ht="13.5" customHeight="1">
      <c r="D439" s="54"/>
      <c r="F439" s="54"/>
      <c r="H439" s="54"/>
    </row>
    <row r="440" ht="13.5" customHeight="1">
      <c r="D440" s="54"/>
      <c r="F440" s="54"/>
      <c r="H440" s="54"/>
    </row>
    <row r="441" ht="13.5" customHeight="1">
      <c r="D441" s="54"/>
      <c r="F441" s="54"/>
      <c r="H441" s="54"/>
    </row>
    <row r="442" ht="13.5" customHeight="1">
      <c r="D442" s="54"/>
      <c r="F442" s="54"/>
      <c r="H442" s="54"/>
    </row>
    <row r="443" ht="13.5" customHeight="1">
      <c r="D443" s="54"/>
      <c r="F443" s="54"/>
      <c r="H443" s="54"/>
    </row>
    <row r="444" ht="13.5" customHeight="1">
      <c r="D444" s="54"/>
      <c r="F444" s="54"/>
      <c r="H444" s="54"/>
    </row>
    <row r="445" ht="13.5" customHeight="1">
      <c r="D445" s="54"/>
      <c r="F445" s="54"/>
      <c r="H445" s="54"/>
    </row>
    <row r="446" ht="13.5" customHeight="1">
      <c r="D446" s="54"/>
      <c r="F446" s="54"/>
      <c r="H446" s="54"/>
    </row>
    <row r="447" ht="13.5" customHeight="1">
      <c r="D447" s="54"/>
      <c r="F447" s="54"/>
      <c r="H447" s="54"/>
    </row>
    <row r="448" ht="13.5" customHeight="1">
      <c r="D448" s="54"/>
      <c r="F448" s="54"/>
      <c r="H448" s="54"/>
    </row>
    <row r="449" ht="13.5" customHeight="1">
      <c r="D449" s="54"/>
      <c r="F449" s="54"/>
      <c r="H449" s="54"/>
    </row>
    <row r="450" ht="13.5" customHeight="1">
      <c r="D450" s="54"/>
      <c r="F450" s="54"/>
      <c r="H450" s="54"/>
    </row>
    <row r="451" ht="13.5" customHeight="1">
      <c r="D451" s="54"/>
      <c r="F451" s="54"/>
      <c r="H451" s="54"/>
    </row>
    <row r="452" ht="13.5" customHeight="1">
      <c r="D452" s="54"/>
      <c r="F452" s="54"/>
      <c r="H452" s="54"/>
    </row>
    <row r="453" ht="13.5" customHeight="1">
      <c r="D453" s="54"/>
      <c r="F453" s="54"/>
      <c r="H453" s="54"/>
    </row>
    <row r="454" ht="13.5" customHeight="1">
      <c r="D454" s="54"/>
      <c r="F454" s="54"/>
      <c r="H454" s="54"/>
    </row>
    <row r="455" ht="13.5" customHeight="1">
      <c r="D455" s="54"/>
      <c r="F455" s="54"/>
      <c r="H455" s="54"/>
    </row>
    <row r="456" ht="13.5" customHeight="1">
      <c r="D456" s="54"/>
      <c r="F456" s="54"/>
      <c r="H456" s="54"/>
    </row>
    <row r="457" ht="13.5" customHeight="1">
      <c r="D457" s="54"/>
      <c r="F457" s="54"/>
      <c r="H457" s="54"/>
    </row>
    <row r="458" ht="13.5" customHeight="1">
      <c r="D458" s="54"/>
      <c r="F458" s="54"/>
      <c r="H458" s="54"/>
    </row>
    <row r="459" ht="13.5" customHeight="1">
      <c r="D459" s="54"/>
      <c r="F459" s="54"/>
      <c r="H459" s="54"/>
    </row>
    <row r="460" ht="13.5" customHeight="1">
      <c r="D460" s="54"/>
      <c r="F460" s="54"/>
      <c r="H460" s="54"/>
    </row>
    <row r="461" ht="13.5" customHeight="1">
      <c r="D461" s="54"/>
      <c r="F461" s="54"/>
      <c r="H461" s="54"/>
    </row>
    <row r="462" ht="13.5" customHeight="1">
      <c r="D462" s="54"/>
      <c r="F462" s="54"/>
      <c r="H462" s="54"/>
    </row>
    <row r="463" ht="13.5" customHeight="1">
      <c r="D463" s="54"/>
      <c r="F463" s="54"/>
      <c r="H463" s="54"/>
    </row>
    <row r="464" ht="13.5" customHeight="1">
      <c r="D464" s="54"/>
      <c r="F464" s="54"/>
      <c r="H464" s="54"/>
    </row>
    <row r="465" ht="13.5" customHeight="1">
      <c r="D465" s="54"/>
      <c r="F465" s="54"/>
      <c r="H465" s="54"/>
    </row>
    <row r="466" ht="13.5" customHeight="1">
      <c r="D466" s="54"/>
      <c r="F466" s="54"/>
      <c r="H466" s="54"/>
    </row>
    <row r="467" ht="13.5" customHeight="1">
      <c r="D467" s="54"/>
      <c r="F467" s="54"/>
      <c r="H467" s="54"/>
    </row>
    <row r="468" ht="13.5" customHeight="1">
      <c r="D468" s="54"/>
      <c r="F468" s="54"/>
      <c r="H468" s="54"/>
    </row>
    <row r="469" ht="13.5" customHeight="1">
      <c r="D469" s="54"/>
      <c r="F469" s="54"/>
      <c r="H469" s="54"/>
    </row>
    <row r="470" ht="13.5" customHeight="1">
      <c r="D470" s="54"/>
      <c r="F470" s="54"/>
      <c r="H470" s="54"/>
    </row>
    <row r="471" ht="13.5" customHeight="1">
      <c r="D471" s="54"/>
      <c r="F471" s="54"/>
      <c r="H471" s="54"/>
    </row>
    <row r="472" ht="13.5" customHeight="1">
      <c r="D472" s="54"/>
      <c r="F472" s="54"/>
      <c r="H472" s="54"/>
    </row>
    <row r="473" ht="13.5" customHeight="1">
      <c r="D473" s="54"/>
      <c r="F473" s="54"/>
      <c r="H473" s="54"/>
    </row>
    <row r="474" ht="13.5" customHeight="1">
      <c r="D474" s="54"/>
      <c r="F474" s="54"/>
      <c r="H474" s="54"/>
    </row>
    <row r="475" ht="13.5" customHeight="1">
      <c r="D475" s="54"/>
      <c r="F475" s="54"/>
      <c r="H475" s="54"/>
    </row>
    <row r="476" ht="13.5" customHeight="1">
      <c r="D476" s="54"/>
      <c r="F476" s="54"/>
      <c r="H476" s="54"/>
    </row>
    <row r="477" ht="13.5" customHeight="1">
      <c r="D477" s="54"/>
      <c r="F477" s="54"/>
      <c r="H477" s="54"/>
    </row>
    <row r="478" ht="13.5" customHeight="1">
      <c r="D478" s="54"/>
      <c r="F478" s="54"/>
      <c r="H478" s="54"/>
    </row>
    <row r="479" ht="13.5" customHeight="1">
      <c r="D479" s="54"/>
      <c r="F479" s="54"/>
      <c r="H479" s="54"/>
    </row>
    <row r="480" ht="13.5" customHeight="1">
      <c r="D480" s="54"/>
      <c r="F480" s="54"/>
      <c r="H480" s="54"/>
    </row>
    <row r="481" ht="13.5" customHeight="1">
      <c r="D481" s="54"/>
      <c r="F481" s="54"/>
      <c r="H481" s="54"/>
    </row>
    <row r="482" ht="13.5" customHeight="1">
      <c r="D482" s="54"/>
      <c r="F482" s="54"/>
      <c r="H482" s="54"/>
    </row>
    <row r="483" ht="13.5" customHeight="1">
      <c r="D483" s="54"/>
      <c r="F483" s="54"/>
      <c r="H483" s="54"/>
    </row>
    <row r="484" ht="13.5" customHeight="1">
      <c r="D484" s="54"/>
      <c r="F484" s="54"/>
      <c r="H484" s="54"/>
    </row>
    <row r="485" ht="13.5" customHeight="1">
      <c r="D485" s="54"/>
      <c r="F485" s="54"/>
      <c r="H485" s="54"/>
    </row>
    <row r="486" ht="13.5" customHeight="1">
      <c r="D486" s="54"/>
      <c r="F486" s="54"/>
      <c r="H486" s="54"/>
    </row>
    <row r="487" ht="13.5" customHeight="1">
      <c r="D487" s="54"/>
      <c r="F487" s="54"/>
      <c r="H487" s="54"/>
    </row>
    <row r="488" ht="13.5" customHeight="1">
      <c r="D488" s="54"/>
      <c r="F488" s="54"/>
      <c r="H488" s="54"/>
    </row>
    <row r="489" ht="13.5" customHeight="1">
      <c r="D489" s="54"/>
      <c r="F489" s="54"/>
      <c r="H489" s="54"/>
    </row>
    <row r="490" ht="13.5" customHeight="1">
      <c r="D490" s="54"/>
      <c r="F490" s="54"/>
      <c r="H490" s="54"/>
    </row>
    <row r="491" ht="13.5" customHeight="1">
      <c r="D491" s="54"/>
      <c r="F491" s="54"/>
      <c r="H491" s="54"/>
    </row>
    <row r="492" ht="13.5" customHeight="1">
      <c r="D492" s="54"/>
      <c r="F492" s="54"/>
      <c r="H492" s="54"/>
    </row>
    <row r="493" ht="13.5" customHeight="1">
      <c r="D493" s="54"/>
      <c r="F493" s="54"/>
      <c r="H493" s="54"/>
    </row>
    <row r="494" ht="13.5" customHeight="1">
      <c r="D494" s="54"/>
      <c r="F494" s="54"/>
      <c r="H494" s="54"/>
    </row>
    <row r="495" ht="13.5" customHeight="1">
      <c r="D495" s="54"/>
      <c r="F495" s="54"/>
      <c r="H495" s="54"/>
    </row>
    <row r="496" ht="13.5" customHeight="1">
      <c r="D496" s="54"/>
      <c r="F496" s="54"/>
      <c r="H496" s="54"/>
    </row>
    <row r="497" ht="13.5" customHeight="1">
      <c r="D497" s="54"/>
      <c r="F497" s="54"/>
      <c r="H497" s="54"/>
    </row>
    <row r="498" ht="13.5" customHeight="1">
      <c r="D498" s="54"/>
      <c r="F498" s="54"/>
      <c r="H498" s="54"/>
    </row>
    <row r="499" ht="13.5" customHeight="1">
      <c r="D499" s="54"/>
      <c r="F499" s="54"/>
      <c r="H499" s="54"/>
    </row>
    <row r="500" ht="13.5" customHeight="1">
      <c r="D500" s="54"/>
      <c r="F500" s="54"/>
      <c r="H500" s="54"/>
    </row>
    <row r="501" ht="13.5" customHeight="1">
      <c r="D501" s="54"/>
      <c r="F501" s="54"/>
      <c r="H501" s="54"/>
    </row>
    <row r="502" ht="13.5" customHeight="1">
      <c r="D502" s="54"/>
      <c r="F502" s="54"/>
      <c r="H502" s="54"/>
    </row>
    <row r="503" ht="13.5" customHeight="1">
      <c r="D503" s="54"/>
      <c r="F503" s="54"/>
      <c r="H503" s="54"/>
    </row>
    <row r="504" ht="13.5" customHeight="1">
      <c r="D504" s="54"/>
      <c r="F504" s="54"/>
      <c r="H504" s="54"/>
    </row>
    <row r="505" ht="13.5" customHeight="1">
      <c r="D505" s="54"/>
      <c r="F505" s="54"/>
      <c r="H505" s="54"/>
    </row>
    <row r="506" ht="13.5" customHeight="1">
      <c r="D506" s="54"/>
      <c r="F506" s="54"/>
      <c r="H506" s="54"/>
    </row>
    <row r="507" ht="13.5" customHeight="1">
      <c r="D507" s="54"/>
      <c r="F507" s="54"/>
      <c r="H507" s="54"/>
    </row>
    <row r="508" ht="13.5" customHeight="1">
      <c r="D508" s="54"/>
      <c r="F508" s="54"/>
      <c r="H508" s="54"/>
    </row>
    <row r="509" ht="13.5" customHeight="1">
      <c r="D509" s="54"/>
      <c r="F509" s="54"/>
      <c r="H509" s="54"/>
    </row>
    <row r="510" ht="13.5" customHeight="1">
      <c r="D510" s="54"/>
      <c r="F510" s="54"/>
      <c r="H510" s="54"/>
    </row>
    <row r="511" ht="13.5" customHeight="1">
      <c r="D511" s="54"/>
      <c r="F511" s="54"/>
      <c r="H511" s="54"/>
    </row>
    <row r="512" ht="13.5" customHeight="1">
      <c r="D512" s="54"/>
      <c r="F512" s="54"/>
      <c r="H512" s="54"/>
    </row>
    <row r="513" ht="13.5" customHeight="1">
      <c r="D513" s="54"/>
      <c r="F513" s="54"/>
      <c r="H513" s="54"/>
    </row>
    <row r="514" ht="13.5" customHeight="1">
      <c r="D514" s="54"/>
      <c r="F514" s="54"/>
      <c r="H514" s="54"/>
    </row>
    <row r="515" ht="13.5" customHeight="1">
      <c r="D515" s="54"/>
      <c r="F515" s="54"/>
      <c r="H515" s="54"/>
    </row>
    <row r="516" ht="13.5" customHeight="1">
      <c r="D516" s="54"/>
      <c r="F516" s="54"/>
      <c r="H516" s="54"/>
    </row>
    <row r="517" ht="13.5" customHeight="1">
      <c r="D517" s="54"/>
      <c r="F517" s="54"/>
      <c r="H517" s="54"/>
    </row>
    <row r="518" ht="13.5" customHeight="1">
      <c r="D518" s="54"/>
      <c r="F518" s="54"/>
      <c r="H518" s="54"/>
    </row>
    <row r="519" ht="13.5" customHeight="1">
      <c r="D519" s="54"/>
      <c r="F519" s="54"/>
      <c r="H519" s="54"/>
    </row>
    <row r="520" ht="13.5" customHeight="1">
      <c r="D520" s="54"/>
      <c r="F520" s="54"/>
      <c r="H520" s="54"/>
    </row>
    <row r="521" ht="13.5" customHeight="1">
      <c r="D521" s="54"/>
      <c r="F521" s="54"/>
      <c r="H521" s="54"/>
    </row>
    <row r="522" ht="13.5" customHeight="1">
      <c r="D522" s="54"/>
      <c r="F522" s="54"/>
      <c r="H522" s="54"/>
    </row>
    <row r="523" ht="13.5" customHeight="1">
      <c r="D523" s="54"/>
      <c r="F523" s="54"/>
      <c r="H523" s="54"/>
    </row>
    <row r="524" ht="13.5" customHeight="1">
      <c r="D524" s="54"/>
      <c r="F524" s="54"/>
      <c r="H524" s="54"/>
    </row>
    <row r="525" ht="13.5" customHeight="1">
      <c r="D525" s="54"/>
      <c r="F525" s="54"/>
      <c r="H525" s="54"/>
    </row>
    <row r="526" ht="13.5" customHeight="1">
      <c r="D526" s="54"/>
      <c r="F526" s="54"/>
      <c r="H526" s="54"/>
    </row>
    <row r="527" ht="13.5" customHeight="1">
      <c r="D527" s="54"/>
      <c r="F527" s="54"/>
      <c r="H527" s="54"/>
    </row>
    <row r="528" ht="13.5" customHeight="1">
      <c r="D528" s="54"/>
      <c r="F528" s="54"/>
      <c r="H528" s="54"/>
    </row>
    <row r="529" ht="13.5" customHeight="1">
      <c r="D529" s="54"/>
      <c r="F529" s="54"/>
      <c r="H529" s="54"/>
    </row>
    <row r="530" ht="13.5" customHeight="1">
      <c r="D530" s="54"/>
      <c r="F530" s="54"/>
      <c r="H530" s="54"/>
    </row>
    <row r="531" ht="13.5" customHeight="1">
      <c r="D531" s="54"/>
      <c r="F531" s="54"/>
      <c r="H531" s="54"/>
    </row>
    <row r="532" ht="13.5" customHeight="1">
      <c r="D532" s="54"/>
      <c r="F532" s="54"/>
      <c r="H532" s="54"/>
    </row>
    <row r="533" ht="13.5" customHeight="1">
      <c r="D533" s="54"/>
      <c r="F533" s="54"/>
      <c r="H533" s="54"/>
    </row>
    <row r="534" ht="13.5" customHeight="1">
      <c r="D534" s="54"/>
      <c r="F534" s="54"/>
      <c r="H534" s="54"/>
    </row>
    <row r="535" ht="13.5" customHeight="1">
      <c r="D535" s="54"/>
      <c r="F535" s="54"/>
      <c r="H535" s="54"/>
    </row>
    <row r="536" ht="13.5" customHeight="1">
      <c r="D536" s="54"/>
      <c r="F536" s="54"/>
      <c r="H536" s="54"/>
    </row>
    <row r="537" ht="13.5" customHeight="1">
      <c r="D537" s="54"/>
      <c r="F537" s="54"/>
      <c r="H537" s="54"/>
    </row>
    <row r="538" ht="13.5" customHeight="1">
      <c r="D538" s="54"/>
      <c r="F538" s="54"/>
      <c r="H538" s="54"/>
    </row>
    <row r="539" ht="13.5" customHeight="1">
      <c r="D539" s="54"/>
      <c r="F539" s="54"/>
      <c r="H539" s="54"/>
    </row>
    <row r="540" ht="13.5" customHeight="1">
      <c r="D540" s="54"/>
      <c r="F540" s="54"/>
      <c r="H540" s="54"/>
    </row>
    <row r="541" ht="13.5" customHeight="1">
      <c r="D541" s="54"/>
      <c r="F541" s="54"/>
      <c r="H541" s="54"/>
    </row>
    <row r="542" ht="13.5" customHeight="1">
      <c r="D542" s="54"/>
      <c r="F542" s="54"/>
      <c r="H542" s="54"/>
    </row>
    <row r="543" ht="13.5" customHeight="1">
      <c r="D543" s="54"/>
      <c r="F543" s="54"/>
      <c r="H543" s="54"/>
    </row>
    <row r="544" ht="13.5" customHeight="1">
      <c r="D544" s="54"/>
      <c r="F544" s="54"/>
      <c r="H544" s="54"/>
    </row>
    <row r="545" ht="13.5" customHeight="1">
      <c r="D545" s="54"/>
      <c r="F545" s="54"/>
      <c r="H545" s="54"/>
    </row>
    <row r="546" ht="13.5" customHeight="1">
      <c r="D546" s="54"/>
      <c r="F546" s="54"/>
      <c r="H546" s="54"/>
    </row>
    <row r="547" ht="13.5" customHeight="1">
      <c r="D547" s="54"/>
      <c r="F547" s="54"/>
      <c r="H547" s="54"/>
    </row>
    <row r="548" ht="13.5" customHeight="1">
      <c r="D548" s="54"/>
      <c r="F548" s="54"/>
      <c r="H548" s="54"/>
    </row>
    <row r="549" ht="13.5" customHeight="1">
      <c r="D549" s="54"/>
      <c r="F549" s="54"/>
      <c r="H549" s="54"/>
    </row>
    <row r="550" ht="13.5" customHeight="1">
      <c r="D550" s="54"/>
      <c r="F550" s="54"/>
      <c r="H550" s="54"/>
    </row>
    <row r="551" ht="13.5" customHeight="1">
      <c r="D551" s="54"/>
      <c r="F551" s="54"/>
      <c r="H551" s="54"/>
    </row>
    <row r="552" ht="13.5" customHeight="1">
      <c r="D552" s="54"/>
      <c r="F552" s="54"/>
      <c r="H552" s="54"/>
    </row>
    <row r="553" ht="13.5" customHeight="1">
      <c r="D553" s="54"/>
      <c r="F553" s="54"/>
      <c r="H553" s="54"/>
    </row>
    <row r="554" ht="13.5" customHeight="1">
      <c r="D554" s="54"/>
      <c r="F554" s="54"/>
      <c r="H554" s="54"/>
    </row>
    <row r="555" ht="13.5" customHeight="1">
      <c r="D555" s="54"/>
      <c r="F555" s="54"/>
      <c r="H555" s="54"/>
    </row>
    <row r="556" ht="13.5" customHeight="1">
      <c r="D556" s="54"/>
      <c r="F556" s="54"/>
      <c r="H556" s="54"/>
    </row>
    <row r="557" ht="13.5" customHeight="1">
      <c r="D557" s="54"/>
      <c r="F557" s="54"/>
      <c r="H557" s="54"/>
    </row>
    <row r="558" ht="13.5" customHeight="1">
      <c r="D558" s="54"/>
      <c r="F558" s="54"/>
      <c r="H558" s="54"/>
    </row>
    <row r="559" ht="13.5" customHeight="1">
      <c r="D559" s="54"/>
      <c r="F559" s="54"/>
      <c r="H559" s="54"/>
    </row>
    <row r="560" ht="13.5" customHeight="1">
      <c r="D560" s="54"/>
      <c r="F560" s="54"/>
      <c r="H560" s="54"/>
    </row>
    <row r="561" ht="13.5" customHeight="1">
      <c r="D561" s="54"/>
      <c r="F561" s="54"/>
      <c r="H561" s="54"/>
    </row>
    <row r="562" ht="13.5" customHeight="1">
      <c r="D562" s="54"/>
      <c r="F562" s="54"/>
      <c r="H562" s="54"/>
    </row>
    <row r="563" ht="13.5" customHeight="1">
      <c r="D563" s="54"/>
      <c r="F563" s="54"/>
      <c r="H563" s="54"/>
    </row>
    <row r="564" ht="13.5" customHeight="1">
      <c r="D564" s="54"/>
      <c r="F564" s="54"/>
      <c r="H564" s="54"/>
    </row>
    <row r="565" ht="13.5" customHeight="1">
      <c r="D565" s="54"/>
      <c r="F565" s="54"/>
      <c r="H565" s="54"/>
    </row>
    <row r="566" ht="13.5" customHeight="1">
      <c r="D566" s="54"/>
      <c r="F566" s="54"/>
      <c r="H566" s="54"/>
    </row>
    <row r="567" ht="13.5" customHeight="1">
      <c r="D567" s="54"/>
      <c r="F567" s="54"/>
      <c r="H567" s="54"/>
    </row>
    <row r="568" ht="13.5" customHeight="1">
      <c r="D568" s="54"/>
      <c r="F568" s="54"/>
      <c r="H568" s="54"/>
    </row>
    <row r="569" ht="13.5" customHeight="1">
      <c r="D569" s="54"/>
      <c r="F569" s="54"/>
      <c r="H569" s="54"/>
    </row>
    <row r="570" ht="13.5" customHeight="1">
      <c r="D570" s="54"/>
      <c r="F570" s="54"/>
      <c r="H570" s="54"/>
    </row>
    <row r="571" ht="13.5" customHeight="1">
      <c r="D571" s="54"/>
      <c r="F571" s="54"/>
      <c r="H571" s="54"/>
    </row>
    <row r="572" ht="13.5" customHeight="1">
      <c r="D572" s="54"/>
      <c r="F572" s="54"/>
      <c r="H572" s="54"/>
    </row>
    <row r="573" ht="13.5" customHeight="1">
      <c r="D573" s="54"/>
      <c r="F573" s="54"/>
      <c r="H573" s="54"/>
    </row>
    <row r="574" ht="13.5" customHeight="1">
      <c r="D574" s="54"/>
      <c r="F574" s="54"/>
      <c r="H574" s="54"/>
    </row>
    <row r="575" ht="13.5" customHeight="1">
      <c r="D575" s="54"/>
      <c r="F575" s="54"/>
      <c r="H575" s="54"/>
    </row>
    <row r="576" ht="13.5" customHeight="1">
      <c r="D576" s="54"/>
      <c r="F576" s="54"/>
      <c r="H576" s="54"/>
    </row>
    <row r="577" ht="13.5" customHeight="1">
      <c r="D577" s="54"/>
      <c r="F577" s="54"/>
      <c r="H577" s="54"/>
    </row>
    <row r="578" ht="13.5" customHeight="1">
      <c r="D578" s="54"/>
      <c r="F578" s="54"/>
      <c r="H578" s="54"/>
    </row>
    <row r="579" ht="13.5" customHeight="1">
      <c r="D579" s="54"/>
      <c r="F579" s="54"/>
      <c r="H579" s="54"/>
    </row>
    <row r="580" ht="13.5" customHeight="1">
      <c r="D580" s="54"/>
      <c r="F580" s="54"/>
      <c r="H580" s="54"/>
    </row>
    <row r="581" ht="13.5" customHeight="1">
      <c r="D581" s="54"/>
      <c r="F581" s="54"/>
      <c r="H581" s="54"/>
    </row>
    <row r="582" ht="13.5" customHeight="1">
      <c r="D582" s="54"/>
      <c r="F582" s="54"/>
      <c r="H582" s="54"/>
    </row>
    <row r="583" ht="13.5" customHeight="1">
      <c r="D583" s="54"/>
      <c r="F583" s="54"/>
      <c r="H583" s="54"/>
    </row>
    <row r="584" ht="13.5" customHeight="1">
      <c r="D584" s="54"/>
      <c r="F584" s="54"/>
      <c r="H584" s="54"/>
    </row>
    <row r="585" ht="13.5" customHeight="1">
      <c r="D585" s="54"/>
      <c r="F585" s="54"/>
      <c r="H585" s="54"/>
    </row>
    <row r="586" ht="13.5" customHeight="1">
      <c r="D586" s="54"/>
      <c r="F586" s="54"/>
      <c r="H586" s="54"/>
    </row>
    <row r="587" ht="13.5" customHeight="1">
      <c r="D587" s="54"/>
      <c r="F587" s="54"/>
      <c r="H587" s="54"/>
    </row>
    <row r="588" ht="13.5" customHeight="1">
      <c r="D588" s="54"/>
      <c r="F588" s="54"/>
      <c r="H588" s="54"/>
    </row>
    <row r="589" ht="13.5" customHeight="1">
      <c r="D589" s="54"/>
      <c r="F589" s="54"/>
      <c r="H589" s="54"/>
    </row>
    <row r="590" ht="13.5" customHeight="1">
      <c r="D590" s="54"/>
      <c r="F590" s="54"/>
      <c r="H590" s="54"/>
    </row>
    <row r="591" ht="13.5" customHeight="1">
      <c r="D591" s="54"/>
      <c r="F591" s="54"/>
      <c r="H591" s="54"/>
    </row>
    <row r="592" ht="13.5" customHeight="1">
      <c r="D592" s="54"/>
      <c r="F592" s="54"/>
      <c r="H592" s="54"/>
    </row>
    <row r="593" ht="13.5" customHeight="1">
      <c r="D593" s="54"/>
      <c r="F593" s="54"/>
      <c r="H593" s="54"/>
    </row>
    <row r="594" ht="13.5" customHeight="1">
      <c r="D594" s="54"/>
      <c r="F594" s="54"/>
      <c r="H594" s="54"/>
    </row>
    <row r="595" ht="13.5" customHeight="1">
      <c r="D595" s="54"/>
      <c r="F595" s="54"/>
      <c r="H595" s="54"/>
    </row>
    <row r="596" ht="13.5" customHeight="1">
      <c r="D596" s="54"/>
      <c r="F596" s="54"/>
      <c r="H596" s="54"/>
    </row>
    <row r="597" ht="13.5" customHeight="1">
      <c r="D597" s="54"/>
      <c r="F597" s="54"/>
      <c r="H597" s="54"/>
    </row>
    <row r="598" ht="13.5" customHeight="1">
      <c r="D598" s="54"/>
      <c r="F598" s="54"/>
      <c r="H598" s="54"/>
    </row>
    <row r="599" ht="13.5" customHeight="1">
      <c r="D599" s="54"/>
      <c r="F599" s="54"/>
      <c r="H599" s="54"/>
    </row>
    <row r="600" ht="13.5" customHeight="1">
      <c r="D600" s="54"/>
      <c r="F600" s="54"/>
      <c r="H600" s="54"/>
    </row>
    <row r="601" ht="13.5" customHeight="1">
      <c r="D601" s="54"/>
      <c r="F601" s="54"/>
      <c r="H601" s="54"/>
    </row>
    <row r="602" ht="13.5" customHeight="1">
      <c r="D602" s="54"/>
      <c r="F602" s="54"/>
      <c r="H602" s="54"/>
    </row>
    <row r="603" ht="13.5" customHeight="1">
      <c r="D603" s="54"/>
      <c r="F603" s="54"/>
      <c r="H603" s="54"/>
    </row>
    <row r="604" ht="13.5" customHeight="1">
      <c r="D604" s="54"/>
      <c r="F604" s="54"/>
      <c r="H604" s="54"/>
    </row>
    <row r="605" ht="13.5" customHeight="1">
      <c r="D605" s="54"/>
      <c r="F605" s="54"/>
      <c r="H605" s="54"/>
    </row>
    <row r="606" ht="13.5" customHeight="1">
      <c r="D606" s="54"/>
      <c r="F606" s="54"/>
      <c r="H606" s="54"/>
    </row>
    <row r="607" ht="13.5" customHeight="1">
      <c r="D607" s="54"/>
      <c r="F607" s="54"/>
      <c r="H607" s="54"/>
    </row>
    <row r="608" ht="13.5" customHeight="1">
      <c r="D608" s="54"/>
      <c r="F608" s="54"/>
      <c r="H608" s="54"/>
    </row>
    <row r="609" ht="13.5" customHeight="1">
      <c r="D609" s="54"/>
      <c r="F609" s="54"/>
      <c r="H609" s="54"/>
    </row>
    <row r="610" ht="13.5" customHeight="1">
      <c r="D610" s="54"/>
      <c r="F610" s="54"/>
      <c r="H610" s="54"/>
    </row>
    <row r="611" ht="13.5" customHeight="1">
      <c r="D611" s="54"/>
      <c r="F611" s="54"/>
      <c r="H611" s="54"/>
    </row>
    <row r="612" ht="13.5" customHeight="1">
      <c r="D612" s="54"/>
      <c r="F612" s="54"/>
      <c r="H612" s="54"/>
    </row>
    <row r="613" ht="13.5" customHeight="1">
      <c r="D613" s="54"/>
      <c r="F613" s="54"/>
      <c r="H613" s="54"/>
    </row>
    <row r="614" ht="13.5" customHeight="1">
      <c r="D614" s="54"/>
      <c r="F614" s="54"/>
      <c r="H614" s="54"/>
    </row>
    <row r="615" ht="13.5" customHeight="1">
      <c r="D615" s="54"/>
      <c r="F615" s="54"/>
      <c r="H615" s="54"/>
    </row>
    <row r="616" ht="13.5" customHeight="1">
      <c r="D616" s="54"/>
      <c r="F616" s="54"/>
      <c r="H616" s="54"/>
    </row>
    <row r="617" ht="13.5" customHeight="1">
      <c r="D617" s="54"/>
      <c r="F617" s="54"/>
      <c r="H617" s="54"/>
    </row>
    <row r="618" ht="13.5" customHeight="1">
      <c r="D618" s="54"/>
      <c r="F618" s="54"/>
      <c r="H618" s="54"/>
    </row>
    <row r="619" ht="13.5" customHeight="1">
      <c r="D619" s="54"/>
      <c r="F619" s="54"/>
      <c r="H619" s="54"/>
    </row>
    <row r="620" ht="13.5" customHeight="1">
      <c r="D620" s="54"/>
      <c r="F620" s="54"/>
      <c r="H620" s="54"/>
    </row>
    <row r="621" ht="13.5" customHeight="1">
      <c r="D621" s="54"/>
      <c r="F621" s="54"/>
      <c r="H621" s="54"/>
    </row>
    <row r="622" ht="13.5" customHeight="1">
      <c r="D622" s="54"/>
      <c r="F622" s="54"/>
      <c r="H622" s="54"/>
    </row>
    <row r="623" ht="13.5" customHeight="1">
      <c r="D623" s="54"/>
      <c r="F623" s="54"/>
      <c r="H623" s="54"/>
    </row>
    <row r="624" ht="13.5" customHeight="1">
      <c r="D624" s="54"/>
      <c r="F624" s="54"/>
      <c r="H624" s="54"/>
    </row>
    <row r="625" ht="13.5" customHeight="1">
      <c r="D625" s="54"/>
      <c r="F625" s="54"/>
      <c r="H625" s="54"/>
    </row>
    <row r="626" ht="13.5" customHeight="1">
      <c r="D626" s="54"/>
      <c r="F626" s="54"/>
      <c r="H626" s="54"/>
    </row>
    <row r="627" ht="13.5" customHeight="1">
      <c r="D627" s="54"/>
      <c r="F627" s="54"/>
      <c r="H627" s="54"/>
    </row>
    <row r="628" ht="13.5" customHeight="1">
      <c r="D628" s="54"/>
      <c r="F628" s="54"/>
      <c r="H628" s="54"/>
    </row>
    <row r="629" ht="13.5" customHeight="1">
      <c r="D629" s="54"/>
      <c r="F629" s="54"/>
      <c r="H629" s="54"/>
    </row>
    <row r="630" ht="13.5" customHeight="1">
      <c r="D630" s="54"/>
      <c r="F630" s="54"/>
      <c r="H630" s="54"/>
    </row>
    <row r="631" ht="13.5" customHeight="1">
      <c r="D631" s="54"/>
      <c r="F631" s="54"/>
      <c r="H631" s="54"/>
    </row>
    <row r="632" ht="13.5" customHeight="1">
      <c r="D632" s="54"/>
      <c r="F632" s="54"/>
      <c r="H632" s="54"/>
    </row>
    <row r="633" ht="13.5" customHeight="1">
      <c r="D633" s="54"/>
      <c r="F633" s="54"/>
      <c r="H633" s="54"/>
    </row>
    <row r="634" ht="13.5" customHeight="1">
      <c r="D634" s="54"/>
      <c r="F634" s="54"/>
      <c r="H634" s="54"/>
    </row>
    <row r="635" ht="13.5" customHeight="1">
      <c r="D635" s="54"/>
      <c r="F635" s="54"/>
      <c r="H635" s="54"/>
    </row>
    <row r="636" ht="13.5" customHeight="1">
      <c r="D636" s="54"/>
      <c r="F636" s="54"/>
      <c r="H636" s="54"/>
    </row>
    <row r="637" ht="13.5" customHeight="1">
      <c r="D637" s="54"/>
      <c r="F637" s="54"/>
      <c r="H637" s="54"/>
    </row>
    <row r="638" ht="13.5" customHeight="1">
      <c r="D638" s="54"/>
      <c r="F638" s="54"/>
      <c r="H638" s="54"/>
    </row>
    <row r="639" ht="13.5" customHeight="1">
      <c r="D639" s="54"/>
      <c r="F639" s="54"/>
      <c r="H639" s="54"/>
    </row>
    <row r="640" ht="13.5" customHeight="1">
      <c r="D640" s="54"/>
      <c r="F640" s="54"/>
      <c r="H640" s="54"/>
    </row>
    <row r="641" ht="13.5" customHeight="1">
      <c r="D641" s="54"/>
      <c r="F641" s="54"/>
      <c r="H641" s="54"/>
    </row>
    <row r="642" ht="13.5" customHeight="1">
      <c r="D642" s="54"/>
      <c r="F642" s="54"/>
      <c r="H642" s="54"/>
    </row>
    <row r="643" ht="13.5" customHeight="1">
      <c r="D643" s="54"/>
      <c r="F643" s="54"/>
      <c r="H643" s="54"/>
    </row>
    <row r="644" ht="13.5" customHeight="1">
      <c r="D644" s="54"/>
      <c r="F644" s="54"/>
      <c r="H644" s="54"/>
    </row>
    <row r="645" ht="13.5" customHeight="1">
      <c r="D645" s="54"/>
      <c r="F645" s="54"/>
      <c r="H645" s="54"/>
    </row>
    <row r="646" ht="13.5" customHeight="1">
      <c r="D646" s="54"/>
      <c r="F646" s="54"/>
      <c r="H646" s="54"/>
    </row>
    <row r="647" ht="13.5" customHeight="1">
      <c r="D647" s="54"/>
      <c r="F647" s="54"/>
      <c r="H647" s="54"/>
    </row>
    <row r="648" ht="13.5" customHeight="1">
      <c r="D648" s="54"/>
      <c r="F648" s="54"/>
      <c r="H648" s="54"/>
    </row>
    <row r="649" ht="13.5" customHeight="1">
      <c r="D649" s="54"/>
      <c r="F649" s="54"/>
      <c r="H649" s="54"/>
    </row>
    <row r="650" ht="13.5" customHeight="1">
      <c r="D650" s="54"/>
      <c r="F650" s="54"/>
      <c r="H650" s="54"/>
    </row>
    <row r="651" ht="13.5" customHeight="1">
      <c r="D651" s="54"/>
      <c r="F651" s="54"/>
      <c r="H651" s="54"/>
    </row>
    <row r="652" ht="13.5" customHeight="1">
      <c r="D652" s="54"/>
      <c r="F652" s="54"/>
      <c r="H652" s="54"/>
    </row>
    <row r="653" ht="13.5" customHeight="1">
      <c r="D653" s="54"/>
      <c r="F653" s="54"/>
      <c r="H653" s="54"/>
    </row>
    <row r="654" ht="13.5" customHeight="1">
      <c r="D654" s="54"/>
      <c r="F654" s="54"/>
      <c r="H654" s="54"/>
    </row>
    <row r="655" ht="13.5" customHeight="1">
      <c r="D655" s="54"/>
      <c r="F655" s="54"/>
      <c r="H655" s="54"/>
    </row>
    <row r="656" ht="13.5" customHeight="1">
      <c r="D656" s="54"/>
      <c r="F656" s="54"/>
      <c r="H656" s="54"/>
    </row>
    <row r="657" ht="13.5" customHeight="1">
      <c r="D657" s="54"/>
      <c r="F657" s="54"/>
      <c r="H657" s="54"/>
    </row>
    <row r="658" ht="13.5" customHeight="1">
      <c r="D658" s="54"/>
      <c r="F658" s="54"/>
      <c r="H658" s="54"/>
    </row>
    <row r="659" ht="13.5" customHeight="1">
      <c r="D659" s="54"/>
      <c r="F659" s="54"/>
      <c r="H659" s="54"/>
    </row>
    <row r="660" ht="13.5" customHeight="1">
      <c r="D660" s="54"/>
      <c r="F660" s="54"/>
      <c r="H660" s="54"/>
    </row>
    <row r="661" ht="13.5" customHeight="1">
      <c r="D661" s="54"/>
      <c r="F661" s="54"/>
      <c r="H661" s="54"/>
    </row>
    <row r="662" ht="13.5" customHeight="1">
      <c r="D662" s="54"/>
      <c r="F662" s="54"/>
      <c r="H662" s="54"/>
    </row>
    <row r="663" ht="13.5" customHeight="1">
      <c r="D663" s="54"/>
      <c r="F663" s="54"/>
      <c r="H663" s="54"/>
    </row>
    <row r="664" ht="13.5" customHeight="1">
      <c r="D664" s="54"/>
      <c r="F664" s="54"/>
      <c r="H664" s="54"/>
    </row>
    <row r="665" ht="13.5" customHeight="1">
      <c r="D665" s="54"/>
      <c r="F665" s="54"/>
      <c r="H665" s="54"/>
    </row>
    <row r="666" ht="13.5" customHeight="1">
      <c r="D666" s="54"/>
      <c r="F666" s="54"/>
      <c r="H666" s="54"/>
    </row>
    <row r="667" ht="13.5" customHeight="1">
      <c r="D667" s="54"/>
      <c r="F667" s="54"/>
      <c r="H667" s="54"/>
    </row>
    <row r="668" ht="13.5" customHeight="1">
      <c r="D668" s="54"/>
      <c r="F668" s="54"/>
      <c r="H668" s="54"/>
    </row>
    <row r="669" ht="13.5" customHeight="1">
      <c r="D669" s="54"/>
      <c r="F669" s="54"/>
      <c r="H669" s="54"/>
    </row>
    <row r="670" ht="13.5" customHeight="1">
      <c r="D670" s="54"/>
      <c r="F670" s="54"/>
      <c r="H670" s="54"/>
    </row>
    <row r="671" ht="13.5" customHeight="1">
      <c r="D671" s="54"/>
      <c r="F671" s="54"/>
      <c r="H671" s="54"/>
    </row>
    <row r="672" ht="13.5" customHeight="1">
      <c r="D672" s="54"/>
      <c r="F672" s="54"/>
      <c r="H672" s="54"/>
    </row>
    <row r="673" ht="13.5" customHeight="1">
      <c r="D673" s="54"/>
      <c r="F673" s="54"/>
      <c r="H673" s="54"/>
    </row>
    <row r="674" ht="13.5" customHeight="1">
      <c r="D674" s="54"/>
      <c r="F674" s="54"/>
      <c r="H674" s="54"/>
    </row>
    <row r="675" ht="13.5" customHeight="1">
      <c r="D675" s="54"/>
      <c r="F675" s="54"/>
      <c r="H675" s="54"/>
    </row>
    <row r="676" ht="13.5" customHeight="1">
      <c r="D676" s="54"/>
      <c r="F676" s="54"/>
      <c r="H676" s="54"/>
    </row>
    <row r="677" ht="13.5" customHeight="1">
      <c r="D677" s="54"/>
      <c r="F677" s="54"/>
      <c r="H677" s="54"/>
    </row>
    <row r="678" ht="13.5" customHeight="1">
      <c r="D678" s="54"/>
      <c r="F678" s="54"/>
      <c r="H678" s="54"/>
    </row>
    <row r="679" ht="13.5" customHeight="1">
      <c r="D679" s="54"/>
      <c r="F679" s="54"/>
      <c r="H679" s="54"/>
    </row>
    <row r="680" ht="13.5" customHeight="1">
      <c r="D680" s="54"/>
      <c r="F680" s="54"/>
      <c r="H680" s="54"/>
    </row>
    <row r="681" ht="13.5" customHeight="1">
      <c r="D681" s="54"/>
      <c r="F681" s="54"/>
      <c r="H681" s="54"/>
    </row>
    <row r="682" ht="13.5" customHeight="1">
      <c r="D682" s="54"/>
      <c r="F682" s="54"/>
      <c r="H682" s="54"/>
    </row>
    <row r="683" ht="13.5" customHeight="1">
      <c r="D683" s="54"/>
      <c r="F683" s="54"/>
      <c r="H683" s="54"/>
    </row>
    <row r="684" ht="13.5" customHeight="1">
      <c r="D684" s="54"/>
      <c r="F684" s="54"/>
      <c r="H684" s="54"/>
    </row>
    <row r="685" ht="13.5" customHeight="1">
      <c r="D685" s="54"/>
      <c r="F685" s="54"/>
      <c r="H685" s="54"/>
    </row>
    <row r="686" ht="13.5" customHeight="1">
      <c r="D686" s="54"/>
      <c r="F686" s="54"/>
      <c r="H686" s="54"/>
    </row>
    <row r="687" ht="13.5" customHeight="1">
      <c r="D687" s="54"/>
      <c r="F687" s="54"/>
      <c r="H687" s="54"/>
    </row>
    <row r="688" ht="13.5" customHeight="1">
      <c r="D688" s="54"/>
      <c r="F688" s="54"/>
      <c r="H688" s="54"/>
    </row>
    <row r="689" ht="13.5" customHeight="1">
      <c r="D689" s="54"/>
      <c r="F689" s="54"/>
      <c r="H689" s="54"/>
    </row>
    <row r="690" ht="13.5" customHeight="1">
      <c r="D690" s="54"/>
      <c r="F690" s="54"/>
      <c r="H690" s="54"/>
    </row>
    <row r="691" ht="13.5" customHeight="1">
      <c r="D691" s="54"/>
      <c r="F691" s="54"/>
      <c r="H691" s="54"/>
    </row>
    <row r="692" ht="13.5" customHeight="1">
      <c r="D692" s="54"/>
      <c r="F692" s="54"/>
      <c r="H692" s="54"/>
    </row>
    <row r="693" ht="13.5" customHeight="1">
      <c r="D693" s="54"/>
      <c r="F693" s="54"/>
      <c r="H693" s="54"/>
    </row>
    <row r="694" ht="13.5" customHeight="1">
      <c r="D694" s="54"/>
      <c r="F694" s="54"/>
      <c r="H694" s="54"/>
    </row>
    <row r="695" ht="13.5" customHeight="1">
      <c r="D695" s="54"/>
      <c r="F695" s="54"/>
      <c r="H695" s="54"/>
    </row>
    <row r="696" ht="13.5" customHeight="1">
      <c r="D696" s="54"/>
      <c r="F696" s="54"/>
      <c r="H696" s="54"/>
    </row>
    <row r="697" ht="13.5" customHeight="1">
      <c r="D697" s="54"/>
      <c r="F697" s="54"/>
      <c r="H697" s="54"/>
    </row>
    <row r="698" ht="13.5" customHeight="1">
      <c r="D698" s="54"/>
      <c r="F698" s="54"/>
      <c r="H698" s="54"/>
    </row>
    <row r="699" ht="13.5" customHeight="1">
      <c r="D699" s="54"/>
      <c r="F699" s="54"/>
      <c r="H699" s="54"/>
    </row>
    <row r="700" ht="13.5" customHeight="1">
      <c r="D700" s="54"/>
      <c r="F700" s="54"/>
      <c r="H700" s="54"/>
    </row>
    <row r="701" ht="13.5" customHeight="1">
      <c r="D701" s="54"/>
      <c r="F701" s="54"/>
      <c r="H701" s="54"/>
    </row>
    <row r="702" ht="13.5" customHeight="1">
      <c r="D702" s="54"/>
      <c r="F702" s="54"/>
      <c r="H702" s="54"/>
    </row>
    <row r="703" ht="13.5" customHeight="1">
      <c r="D703" s="54"/>
      <c r="F703" s="54"/>
      <c r="H703" s="54"/>
    </row>
    <row r="704" ht="13.5" customHeight="1">
      <c r="D704" s="54"/>
      <c r="F704" s="54"/>
      <c r="H704" s="54"/>
    </row>
    <row r="705" ht="13.5" customHeight="1">
      <c r="D705" s="54"/>
      <c r="F705" s="54"/>
      <c r="H705" s="54"/>
    </row>
    <row r="706" ht="13.5" customHeight="1">
      <c r="D706" s="54"/>
      <c r="F706" s="54"/>
      <c r="H706" s="54"/>
    </row>
    <row r="707" ht="13.5" customHeight="1">
      <c r="D707" s="54"/>
      <c r="F707" s="54"/>
      <c r="H707" s="54"/>
    </row>
    <row r="708" ht="13.5" customHeight="1">
      <c r="D708" s="54"/>
      <c r="F708" s="54"/>
      <c r="H708" s="54"/>
    </row>
    <row r="709" ht="13.5" customHeight="1">
      <c r="D709" s="54"/>
      <c r="F709" s="54"/>
      <c r="H709" s="54"/>
    </row>
    <row r="710" ht="13.5" customHeight="1">
      <c r="D710" s="54"/>
      <c r="F710" s="54"/>
      <c r="H710" s="54"/>
    </row>
    <row r="711" ht="13.5" customHeight="1">
      <c r="D711" s="54"/>
      <c r="F711" s="54"/>
      <c r="H711" s="54"/>
    </row>
    <row r="712" ht="13.5" customHeight="1">
      <c r="D712" s="54"/>
      <c r="F712" s="54"/>
      <c r="H712" s="54"/>
    </row>
    <row r="713" ht="13.5" customHeight="1">
      <c r="D713" s="54"/>
      <c r="F713" s="54"/>
      <c r="H713" s="54"/>
    </row>
    <row r="714" ht="13.5" customHeight="1">
      <c r="D714" s="54"/>
      <c r="F714" s="54"/>
      <c r="H714" s="54"/>
    </row>
    <row r="715" ht="13.5" customHeight="1">
      <c r="D715" s="54"/>
      <c r="F715" s="54"/>
      <c r="H715" s="54"/>
    </row>
    <row r="716" ht="13.5" customHeight="1">
      <c r="D716" s="54"/>
      <c r="F716" s="54"/>
      <c r="H716" s="54"/>
    </row>
    <row r="717" ht="13.5" customHeight="1">
      <c r="D717" s="54"/>
      <c r="F717" s="54"/>
      <c r="H717" s="54"/>
    </row>
    <row r="718" ht="13.5" customHeight="1">
      <c r="D718" s="54"/>
      <c r="F718" s="54"/>
      <c r="H718" s="54"/>
    </row>
    <row r="719" ht="13.5" customHeight="1">
      <c r="D719" s="54"/>
      <c r="F719" s="54"/>
      <c r="H719" s="54"/>
    </row>
    <row r="720" ht="13.5" customHeight="1">
      <c r="D720" s="54"/>
      <c r="F720" s="54"/>
      <c r="H720" s="54"/>
    </row>
    <row r="721" ht="13.5" customHeight="1">
      <c r="D721" s="54"/>
      <c r="F721" s="54"/>
      <c r="H721" s="54"/>
    </row>
    <row r="722" ht="13.5" customHeight="1">
      <c r="D722" s="54"/>
      <c r="F722" s="54"/>
      <c r="H722" s="54"/>
    </row>
    <row r="723" ht="13.5" customHeight="1">
      <c r="D723" s="54"/>
      <c r="F723" s="54"/>
      <c r="H723" s="54"/>
    </row>
    <row r="724" ht="13.5" customHeight="1">
      <c r="D724" s="54"/>
      <c r="F724" s="54"/>
      <c r="H724" s="54"/>
    </row>
    <row r="725" ht="13.5" customHeight="1">
      <c r="D725" s="54"/>
      <c r="F725" s="54"/>
      <c r="H725" s="54"/>
    </row>
    <row r="726" ht="13.5" customHeight="1">
      <c r="D726" s="54"/>
      <c r="F726" s="54"/>
      <c r="H726" s="54"/>
    </row>
    <row r="727" ht="13.5" customHeight="1">
      <c r="D727" s="54"/>
      <c r="F727" s="54"/>
      <c r="H727" s="54"/>
    </row>
    <row r="728" ht="13.5" customHeight="1">
      <c r="D728" s="54"/>
      <c r="F728" s="54"/>
      <c r="H728" s="54"/>
    </row>
    <row r="729" ht="13.5" customHeight="1">
      <c r="D729" s="54"/>
      <c r="F729" s="54"/>
      <c r="H729" s="54"/>
    </row>
    <row r="730" ht="13.5" customHeight="1">
      <c r="D730" s="54"/>
      <c r="F730" s="54"/>
      <c r="H730" s="54"/>
    </row>
    <row r="731" ht="13.5" customHeight="1">
      <c r="D731" s="54"/>
      <c r="F731" s="54"/>
      <c r="H731" s="54"/>
    </row>
    <row r="732" ht="13.5" customHeight="1">
      <c r="D732" s="54"/>
      <c r="F732" s="54"/>
      <c r="H732" s="54"/>
    </row>
    <row r="733" ht="13.5" customHeight="1">
      <c r="D733" s="54"/>
      <c r="F733" s="54"/>
      <c r="H733" s="54"/>
    </row>
    <row r="734" ht="13.5" customHeight="1">
      <c r="D734" s="54"/>
      <c r="F734" s="54"/>
      <c r="H734" s="54"/>
    </row>
    <row r="735" ht="13.5" customHeight="1">
      <c r="D735" s="54"/>
      <c r="F735" s="54"/>
      <c r="H735" s="54"/>
    </row>
    <row r="736" ht="13.5" customHeight="1">
      <c r="D736" s="54"/>
      <c r="F736" s="54"/>
      <c r="H736" s="54"/>
    </row>
    <row r="737" ht="13.5" customHeight="1">
      <c r="D737" s="54"/>
      <c r="F737" s="54"/>
      <c r="H737" s="54"/>
    </row>
    <row r="738" ht="13.5" customHeight="1">
      <c r="D738" s="54"/>
      <c r="F738" s="54"/>
      <c r="H738" s="54"/>
    </row>
    <row r="739" ht="13.5" customHeight="1">
      <c r="D739" s="54"/>
      <c r="F739" s="54"/>
      <c r="H739" s="54"/>
    </row>
    <row r="740" ht="13.5" customHeight="1">
      <c r="D740" s="54"/>
      <c r="F740" s="54"/>
      <c r="H740" s="54"/>
    </row>
    <row r="741" ht="13.5" customHeight="1">
      <c r="D741" s="54"/>
      <c r="F741" s="54"/>
      <c r="H741" s="54"/>
    </row>
    <row r="742" ht="13.5" customHeight="1">
      <c r="D742" s="54"/>
      <c r="F742" s="54"/>
      <c r="H742" s="54"/>
    </row>
    <row r="743" ht="13.5" customHeight="1">
      <c r="D743" s="54"/>
      <c r="F743" s="54"/>
      <c r="H743" s="54"/>
    </row>
    <row r="744" ht="13.5" customHeight="1">
      <c r="D744" s="54"/>
      <c r="F744" s="54"/>
      <c r="H744" s="54"/>
    </row>
    <row r="745" ht="13.5" customHeight="1">
      <c r="D745" s="54"/>
      <c r="F745" s="54"/>
      <c r="H745" s="54"/>
    </row>
    <row r="746" ht="13.5" customHeight="1">
      <c r="D746" s="54"/>
      <c r="F746" s="54"/>
      <c r="H746" s="54"/>
    </row>
    <row r="747" ht="13.5" customHeight="1">
      <c r="D747" s="54"/>
      <c r="F747" s="54"/>
      <c r="H747" s="54"/>
    </row>
    <row r="748" ht="13.5" customHeight="1">
      <c r="D748" s="54"/>
      <c r="F748" s="54"/>
      <c r="H748" s="54"/>
    </row>
    <row r="749" ht="13.5" customHeight="1">
      <c r="D749" s="54"/>
      <c r="F749" s="54"/>
      <c r="H749" s="54"/>
    </row>
    <row r="750" ht="13.5" customHeight="1">
      <c r="D750" s="54"/>
      <c r="F750" s="54"/>
      <c r="H750" s="54"/>
    </row>
    <row r="751" ht="13.5" customHeight="1">
      <c r="D751" s="54"/>
      <c r="F751" s="54"/>
      <c r="H751" s="54"/>
    </row>
    <row r="752" ht="13.5" customHeight="1">
      <c r="D752" s="54"/>
      <c r="F752" s="54"/>
      <c r="H752" s="54"/>
    </row>
    <row r="753" ht="13.5" customHeight="1">
      <c r="D753" s="54"/>
      <c r="F753" s="54"/>
      <c r="H753" s="54"/>
    </row>
    <row r="754" ht="13.5" customHeight="1">
      <c r="D754" s="54"/>
      <c r="F754" s="54"/>
      <c r="H754" s="54"/>
    </row>
    <row r="755" ht="13.5" customHeight="1">
      <c r="D755" s="54"/>
      <c r="F755" s="54"/>
      <c r="H755" s="54"/>
    </row>
    <row r="756" ht="13.5" customHeight="1">
      <c r="D756" s="54"/>
      <c r="F756" s="54"/>
      <c r="H756" s="54"/>
    </row>
    <row r="757" ht="13.5" customHeight="1">
      <c r="D757" s="54"/>
      <c r="F757" s="54"/>
      <c r="H757" s="54"/>
    </row>
    <row r="758" ht="13.5" customHeight="1">
      <c r="D758" s="54"/>
      <c r="F758" s="54"/>
      <c r="H758" s="54"/>
    </row>
    <row r="759" ht="13.5" customHeight="1">
      <c r="D759" s="54"/>
      <c r="F759" s="54"/>
      <c r="H759" s="54"/>
    </row>
    <row r="760" ht="13.5" customHeight="1">
      <c r="D760" s="54"/>
      <c r="F760" s="54"/>
      <c r="H760" s="54"/>
    </row>
    <row r="761" ht="13.5" customHeight="1">
      <c r="D761" s="54"/>
      <c r="F761" s="54"/>
      <c r="H761" s="54"/>
    </row>
    <row r="762" ht="13.5" customHeight="1">
      <c r="D762" s="54"/>
      <c r="F762" s="54"/>
      <c r="H762" s="54"/>
    </row>
    <row r="763" ht="13.5" customHeight="1">
      <c r="D763" s="54"/>
      <c r="F763" s="54"/>
      <c r="H763" s="54"/>
    </row>
    <row r="764" ht="13.5" customHeight="1">
      <c r="D764" s="54"/>
      <c r="F764" s="54"/>
      <c r="H764" s="54"/>
    </row>
    <row r="765" ht="13.5" customHeight="1">
      <c r="D765" s="54"/>
      <c r="F765" s="54"/>
      <c r="H765" s="54"/>
    </row>
    <row r="766" ht="13.5" customHeight="1">
      <c r="D766" s="54"/>
      <c r="F766" s="54"/>
      <c r="H766" s="54"/>
    </row>
    <row r="767" ht="13.5" customHeight="1">
      <c r="D767" s="54"/>
      <c r="F767" s="54"/>
      <c r="H767" s="54"/>
    </row>
    <row r="768" ht="13.5" customHeight="1">
      <c r="D768" s="54"/>
      <c r="F768" s="54"/>
      <c r="H768" s="54"/>
    </row>
    <row r="769" ht="13.5" customHeight="1">
      <c r="D769" s="54"/>
      <c r="F769" s="54"/>
      <c r="H769" s="54"/>
    </row>
    <row r="770" ht="13.5" customHeight="1">
      <c r="D770" s="54"/>
      <c r="F770" s="54"/>
      <c r="H770" s="54"/>
    </row>
    <row r="771" ht="13.5" customHeight="1">
      <c r="D771" s="54"/>
      <c r="F771" s="54"/>
      <c r="H771" s="54"/>
    </row>
    <row r="772" ht="13.5" customHeight="1">
      <c r="D772" s="54"/>
      <c r="F772" s="54"/>
      <c r="H772" s="54"/>
    </row>
    <row r="773" ht="13.5" customHeight="1">
      <c r="D773" s="54"/>
      <c r="F773" s="54"/>
      <c r="H773" s="54"/>
    </row>
    <row r="774" ht="13.5" customHeight="1">
      <c r="D774" s="54"/>
      <c r="F774" s="54"/>
      <c r="H774" s="54"/>
    </row>
    <row r="775" ht="13.5" customHeight="1">
      <c r="D775" s="54"/>
      <c r="F775" s="54"/>
      <c r="H775" s="54"/>
    </row>
    <row r="776" ht="13.5" customHeight="1">
      <c r="D776" s="54"/>
      <c r="F776" s="54"/>
      <c r="H776" s="54"/>
    </row>
    <row r="777" ht="13.5" customHeight="1">
      <c r="D777" s="54"/>
      <c r="F777" s="54"/>
      <c r="H777" s="54"/>
    </row>
    <row r="778" ht="13.5" customHeight="1">
      <c r="D778" s="54"/>
      <c r="F778" s="54"/>
      <c r="H778" s="54"/>
    </row>
    <row r="779" ht="13.5" customHeight="1">
      <c r="D779" s="54"/>
      <c r="F779" s="54"/>
      <c r="H779" s="54"/>
    </row>
    <row r="780" ht="13.5" customHeight="1">
      <c r="D780" s="54"/>
      <c r="F780" s="54"/>
      <c r="H780" s="54"/>
    </row>
    <row r="781" ht="13.5" customHeight="1">
      <c r="D781" s="54"/>
      <c r="F781" s="54"/>
      <c r="H781" s="54"/>
    </row>
    <row r="782" ht="13.5" customHeight="1">
      <c r="D782" s="54"/>
      <c r="F782" s="54"/>
      <c r="H782" s="54"/>
    </row>
    <row r="783" ht="13.5" customHeight="1">
      <c r="D783" s="54"/>
      <c r="F783" s="54"/>
      <c r="H783" s="54"/>
    </row>
    <row r="784" ht="13.5" customHeight="1">
      <c r="D784" s="54"/>
      <c r="F784" s="54"/>
      <c r="H784" s="54"/>
    </row>
    <row r="785" ht="13.5" customHeight="1">
      <c r="D785" s="54"/>
      <c r="F785" s="54"/>
      <c r="H785" s="54"/>
    </row>
    <row r="786" ht="13.5" customHeight="1">
      <c r="D786" s="54"/>
      <c r="F786" s="54"/>
      <c r="H786" s="54"/>
    </row>
    <row r="787" ht="13.5" customHeight="1">
      <c r="D787" s="54"/>
      <c r="F787" s="54"/>
      <c r="H787" s="54"/>
    </row>
    <row r="788" ht="13.5" customHeight="1">
      <c r="D788" s="54"/>
      <c r="F788" s="54"/>
      <c r="H788" s="54"/>
    </row>
    <row r="789" ht="13.5" customHeight="1">
      <c r="D789" s="54"/>
      <c r="F789" s="54"/>
      <c r="H789" s="54"/>
    </row>
    <row r="790" ht="13.5" customHeight="1">
      <c r="D790" s="54"/>
      <c r="F790" s="54"/>
      <c r="H790" s="54"/>
    </row>
    <row r="791" ht="13.5" customHeight="1">
      <c r="D791" s="54"/>
      <c r="F791" s="54"/>
      <c r="H791" s="54"/>
    </row>
    <row r="792" ht="13.5" customHeight="1">
      <c r="D792" s="54"/>
      <c r="F792" s="54"/>
      <c r="H792" s="54"/>
    </row>
    <row r="793" ht="13.5" customHeight="1">
      <c r="D793" s="54"/>
      <c r="F793" s="54"/>
      <c r="H793" s="54"/>
    </row>
    <row r="794" ht="13.5" customHeight="1">
      <c r="D794" s="54"/>
      <c r="F794" s="54"/>
      <c r="H794" s="54"/>
    </row>
    <row r="795" ht="13.5" customHeight="1">
      <c r="D795" s="54"/>
      <c r="F795" s="54"/>
      <c r="H795" s="54"/>
    </row>
    <row r="796" ht="13.5" customHeight="1">
      <c r="D796" s="54"/>
      <c r="F796" s="54"/>
      <c r="H796" s="54"/>
    </row>
    <row r="797" ht="13.5" customHeight="1">
      <c r="D797" s="54"/>
      <c r="F797" s="54"/>
      <c r="H797" s="54"/>
    </row>
    <row r="798" ht="13.5" customHeight="1">
      <c r="D798" s="54"/>
      <c r="F798" s="54"/>
      <c r="H798" s="54"/>
    </row>
    <row r="799" ht="13.5" customHeight="1">
      <c r="D799" s="54"/>
      <c r="F799" s="54"/>
      <c r="H799" s="54"/>
    </row>
    <row r="800" ht="13.5" customHeight="1">
      <c r="D800" s="54"/>
      <c r="F800" s="54"/>
      <c r="H800" s="54"/>
    </row>
    <row r="801" ht="13.5" customHeight="1">
      <c r="D801" s="54"/>
      <c r="F801" s="54"/>
      <c r="H801" s="54"/>
    </row>
    <row r="802" ht="13.5" customHeight="1">
      <c r="D802" s="54"/>
      <c r="F802" s="54"/>
      <c r="H802" s="54"/>
    </row>
    <row r="803" ht="13.5" customHeight="1">
      <c r="D803" s="54"/>
      <c r="F803" s="54"/>
      <c r="H803" s="54"/>
    </row>
    <row r="804" ht="13.5" customHeight="1">
      <c r="D804" s="54"/>
      <c r="F804" s="54"/>
      <c r="H804" s="54"/>
    </row>
    <row r="805" ht="13.5" customHeight="1">
      <c r="D805" s="54"/>
      <c r="F805" s="54"/>
      <c r="H805" s="54"/>
    </row>
    <row r="806" ht="13.5" customHeight="1">
      <c r="D806" s="54"/>
      <c r="F806" s="54"/>
      <c r="H806" s="54"/>
    </row>
    <row r="807" ht="13.5" customHeight="1">
      <c r="D807" s="54"/>
      <c r="F807" s="54"/>
      <c r="H807" s="54"/>
    </row>
    <row r="808" ht="13.5" customHeight="1">
      <c r="D808" s="54"/>
      <c r="F808" s="54"/>
      <c r="H808" s="54"/>
    </row>
    <row r="809" ht="13.5" customHeight="1">
      <c r="D809" s="54"/>
      <c r="F809" s="54"/>
      <c r="H809" s="54"/>
    </row>
    <row r="810" ht="13.5" customHeight="1">
      <c r="D810" s="54"/>
      <c r="F810" s="54"/>
      <c r="H810" s="54"/>
    </row>
    <row r="811" ht="13.5" customHeight="1">
      <c r="D811" s="54"/>
      <c r="F811" s="54"/>
      <c r="H811" s="54"/>
    </row>
    <row r="812" ht="13.5" customHeight="1">
      <c r="D812" s="54"/>
      <c r="F812" s="54"/>
      <c r="H812" s="54"/>
    </row>
    <row r="813" ht="13.5" customHeight="1">
      <c r="D813" s="54"/>
      <c r="F813" s="54"/>
      <c r="H813" s="54"/>
    </row>
    <row r="814" ht="13.5" customHeight="1">
      <c r="D814" s="54"/>
      <c r="F814" s="54"/>
      <c r="H814" s="54"/>
    </row>
    <row r="815" ht="13.5" customHeight="1">
      <c r="D815" s="54"/>
      <c r="F815" s="54"/>
      <c r="H815" s="54"/>
    </row>
    <row r="816" ht="13.5" customHeight="1">
      <c r="D816" s="54"/>
      <c r="F816" s="54"/>
      <c r="H816" s="54"/>
    </row>
    <row r="817" ht="13.5" customHeight="1">
      <c r="D817" s="54"/>
      <c r="F817" s="54"/>
      <c r="H817" s="54"/>
    </row>
    <row r="818" ht="13.5" customHeight="1">
      <c r="D818" s="54"/>
      <c r="F818" s="54"/>
      <c r="H818" s="54"/>
    </row>
    <row r="819" ht="13.5" customHeight="1">
      <c r="D819" s="54"/>
      <c r="F819" s="54"/>
      <c r="H819" s="54"/>
    </row>
    <row r="820" ht="13.5" customHeight="1">
      <c r="D820" s="54"/>
      <c r="F820" s="54"/>
      <c r="H820" s="54"/>
    </row>
    <row r="821" ht="13.5" customHeight="1">
      <c r="D821" s="54"/>
      <c r="F821" s="54"/>
      <c r="H821" s="54"/>
    </row>
    <row r="822" ht="13.5" customHeight="1">
      <c r="D822" s="54"/>
      <c r="F822" s="54"/>
      <c r="H822" s="54"/>
    </row>
    <row r="823" ht="13.5" customHeight="1">
      <c r="D823" s="54"/>
      <c r="F823" s="54"/>
      <c r="H823" s="54"/>
    </row>
    <row r="824" ht="13.5" customHeight="1">
      <c r="D824" s="54"/>
      <c r="F824" s="54"/>
      <c r="H824" s="54"/>
    </row>
    <row r="825" ht="13.5" customHeight="1">
      <c r="D825" s="54"/>
      <c r="F825" s="54"/>
      <c r="H825" s="54"/>
    </row>
    <row r="826" ht="13.5" customHeight="1">
      <c r="D826" s="54"/>
      <c r="F826" s="54"/>
      <c r="H826" s="54"/>
    </row>
    <row r="827" ht="13.5" customHeight="1">
      <c r="D827" s="54"/>
      <c r="F827" s="54"/>
      <c r="H827" s="54"/>
    </row>
    <row r="828" ht="13.5" customHeight="1">
      <c r="D828" s="54"/>
      <c r="F828" s="54"/>
      <c r="H828" s="54"/>
    </row>
    <row r="829" ht="13.5" customHeight="1">
      <c r="D829" s="54"/>
      <c r="F829" s="54"/>
      <c r="H829" s="54"/>
    </row>
    <row r="830" ht="13.5" customHeight="1">
      <c r="D830" s="54"/>
      <c r="F830" s="54"/>
      <c r="H830" s="54"/>
    </row>
    <row r="831" ht="13.5" customHeight="1">
      <c r="D831" s="54"/>
      <c r="F831" s="54"/>
      <c r="H831" s="54"/>
    </row>
    <row r="832" ht="13.5" customHeight="1">
      <c r="D832" s="54"/>
      <c r="F832" s="54"/>
      <c r="H832" s="54"/>
    </row>
    <row r="833" ht="13.5" customHeight="1">
      <c r="D833" s="54"/>
      <c r="F833" s="54"/>
      <c r="H833" s="54"/>
    </row>
    <row r="834" ht="13.5" customHeight="1">
      <c r="D834" s="54"/>
      <c r="F834" s="54"/>
      <c r="H834" s="54"/>
    </row>
    <row r="835" ht="13.5" customHeight="1">
      <c r="D835" s="54"/>
      <c r="F835" s="54"/>
      <c r="H835" s="54"/>
    </row>
    <row r="836" ht="13.5" customHeight="1">
      <c r="D836" s="54"/>
      <c r="F836" s="54"/>
      <c r="H836" s="54"/>
    </row>
    <row r="837" ht="13.5" customHeight="1">
      <c r="D837" s="54"/>
      <c r="F837" s="54"/>
      <c r="H837" s="54"/>
    </row>
    <row r="838" ht="13.5" customHeight="1">
      <c r="D838" s="54"/>
      <c r="F838" s="54"/>
      <c r="H838" s="54"/>
    </row>
    <row r="839" ht="13.5" customHeight="1">
      <c r="D839" s="54"/>
      <c r="F839" s="54"/>
      <c r="H839" s="54"/>
    </row>
    <row r="840" ht="13.5" customHeight="1">
      <c r="D840" s="54"/>
      <c r="F840" s="54"/>
      <c r="H840" s="54"/>
    </row>
    <row r="841" ht="13.5" customHeight="1">
      <c r="D841" s="54"/>
      <c r="F841" s="54"/>
      <c r="H841" s="54"/>
    </row>
    <row r="842" ht="13.5" customHeight="1">
      <c r="D842" s="54"/>
      <c r="F842" s="54"/>
      <c r="H842" s="54"/>
    </row>
    <row r="843" ht="13.5" customHeight="1">
      <c r="D843" s="54"/>
      <c r="F843" s="54"/>
      <c r="H843" s="54"/>
    </row>
    <row r="844" ht="13.5" customHeight="1">
      <c r="D844" s="54"/>
      <c r="F844" s="54"/>
      <c r="H844" s="54"/>
    </row>
    <row r="845" ht="13.5" customHeight="1">
      <c r="D845" s="54"/>
      <c r="F845" s="54"/>
      <c r="H845" s="54"/>
    </row>
    <row r="846" ht="13.5" customHeight="1">
      <c r="D846" s="54"/>
      <c r="F846" s="54"/>
      <c r="H846" s="54"/>
    </row>
    <row r="847" ht="13.5" customHeight="1">
      <c r="D847" s="54"/>
      <c r="F847" s="54"/>
      <c r="H847" s="54"/>
    </row>
    <row r="848" ht="13.5" customHeight="1">
      <c r="D848" s="54"/>
      <c r="F848" s="54"/>
      <c r="H848" s="54"/>
    </row>
    <row r="849" ht="13.5" customHeight="1">
      <c r="D849" s="54"/>
      <c r="F849" s="54"/>
      <c r="H849" s="54"/>
    </row>
    <row r="850" ht="13.5" customHeight="1">
      <c r="D850" s="54"/>
      <c r="F850" s="54"/>
      <c r="H850" s="54"/>
    </row>
    <row r="851" ht="13.5" customHeight="1">
      <c r="D851" s="54"/>
      <c r="F851" s="54"/>
      <c r="H851" s="54"/>
    </row>
    <row r="852" ht="13.5" customHeight="1">
      <c r="D852" s="54"/>
      <c r="F852" s="54"/>
      <c r="H852" s="54"/>
    </row>
    <row r="853" ht="13.5" customHeight="1">
      <c r="D853" s="54"/>
      <c r="F853" s="54"/>
      <c r="H853" s="54"/>
    </row>
    <row r="854" ht="13.5" customHeight="1">
      <c r="D854" s="54"/>
      <c r="F854" s="54"/>
      <c r="H854" s="54"/>
    </row>
    <row r="855" ht="13.5" customHeight="1">
      <c r="D855" s="54"/>
      <c r="F855" s="54"/>
      <c r="H855" s="54"/>
    </row>
    <row r="856" ht="13.5" customHeight="1">
      <c r="D856" s="54"/>
      <c r="F856" s="54"/>
      <c r="H856" s="54"/>
    </row>
    <row r="857" ht="13.5" customHeight="1">
      <c r="D857" s="54"/>
      <c r="F857" s="54"/>
      <c r="H857" s="54"/>
    </row>
    <row r="858" ht="13.5" customHeight="1">
      <c r="D858" s="54"/>
      <c r="F858" s="54"/>
      <c r="H858" s="54"/>
    </row>
    <row r="859" ht="13.5" customHeight="1">
      <c r="D859" s="54"/>
      <c r="F859" s="54"/>
      <c r="H859" s="54"/>
    </row>
    <row r="860" ht="13.5" customHeight="1">
      <c r="D860" s="54"/>
      <c r="F860" s="54"/>
      <c r="H860" s="54"/>
    </row>
    <row r="861" ht="13.5" customHeight="1">
      <c r="D861" s="54"/>
      <c r="F861" s="54"/>
      <c r="H861" s="54"/>
    </row>
    <row r="862" ht="13.5" customHeight="1">
      <c r="D862" s="54"/>
      <c r="F862" s="54"/>
      <c r="H862" s="54"/>
    </row>
    <row r="863" ht="13.5" customHeight="1">
      <c r="D863" s="54"/>
      <c r="F863" s="54"/>
      <c r="H863" s="54"/>
    </row>
    <row r="864" ht="13.5" customHeight="1">
      <c r="D864" s="54"/>
      <c r="F864" s="54"/>
      <c r="H864" s="54"/>
    </row>
    <row r="865" ht="13.5" customHeight="1">
      <c r="D865" s="54"/>
      <c r="F865" s="54"/>
      <c r="H865" s="54"/>
    </row>
    <row r="866" ht="13.5" customHeight="1">
      <c r="D866" s="54"/>
      <c r="F866" s="54"/>
      <c r="H866" s="54"/>
    </row>
    <row r="867" ht="13.5" customHeight="1">
      <c r="D867" s="54"/>
      <c r="F867" s="54"/>
      <c r="H867" s="54"/>
    </row>
    <row r="868" ht="13.5" customHeight="1">
      <c r="D868" s="54"/>
      <c r="F868" s="54"/>
      <c r="H868" s="54"/>
    </row>
    <row r="869" ht="13.5" customHeight="1">
      <c r="D869" s="54"/>
      <c r="F869" s="54"/>
      <c r="H869" s="54"/>
    </row>
    <row r="870" ht="13.5" customHeight="1">
      <c r="D870" s="54"/>
      <c r="F870" s="54"/>
      <c r="H870" s="54"/>
    </row>
    <row r="871" ht="13.5" customHeight="1">
      <c r="D871" s="54"/>
      <c r="F871" s="54"/>
      <c r="H871" s="54"/>
    </row>
    <row r="872" ht="13.5" customHeight="1">
      <c r="D872" s="54"/>
      <c r="F872" s="54"/>
      <c r="H872" s="54"/>
    </row>
    <row r="873" ht="13.5" customHeight="1">
      <c r="D873" s="54"/>
      <c r="F873" s="54"/>
      <c r="H873" s="54"/>
    </row>
    <row r="874" ht="13.5" customHeight="1">
      <c r="D874" s="54"/>
      <c r="F874" s="54"/>
      <c r="H874" s="54"/>
    </row>
    <row r="875" ht="13.5" customHeight="1">
      <c r="D875" s="54"/>
      <c r="F875" s="54"/>
      <c r="H875" s="54"/>
    </row>
    <row r="876" ht="13.5" customHeight="1">
      <c r="D876" s="54"/>
      <c r="F876" s="54"/>
      <c r="H876" s="54"/>
    </row>
    <row r="877" ht="13.5" customHeight="1">
      <c r="D877" s="54"/>
      <c r="F877" s="54"/>
      <c r="H877" s="54"/>
    </row>
    <row r="878" ht="13.5" customHeight="1">
      <c r="D878" s="54"/>
      <c r="F878" s="54"/>
      <c r="H878" s="54"/>
    </row>
    <row r="879" ht="13.5" customHeight="1">
      <c r="D879" s="54"/>
      <c r="F879" s="54"/>
      <c r="H879" s="54"/>
    </row>
    <row r="880" ht="13.5" customHeight="1">
      <c r="D880" s="54"/>
      <c r="F880" s="54"/>
      <c r="H880" s="54"/>
    </row>
    <row r="881" ht="13.5" customHeight="1">
      <c r="D881" s="54"/>
      <c r="F881" s="54"/>
      <c r="H881" s="54"/>
    </row>
    <row r="882" ht="13.5" customHeight="1">
      <c r="D882" s="54"/>
      <c r="F882" s="54"/>
      <c r="H882" s="54"/>
    </row>
    <row r="883" ht="13.5" customHeight="1">
      <c r="D883" s="54"/>
      <c r="F883" s="54"/>
      <c r="H883" s="54"/>
    </row>
    <row r="884" ht="13.5" customHeight="1">
      <c r="D884" s="54"/>
      <c r="F884" s="54"/>
      <c r="H884" s="54"/>
    </row>
    <row r="885" ht="13.5" customHeight="1">
      <c r="D885" s="54"/>
      <c r="F885" s="54"/>
      <c r="H885" s="54"/>
    </row>
    <row r="886" ht="13.5" customHeight="1">
      <c r="D886" s="54"/>
      <c r="F886" s="54"/>
      <c r="H886" s="54"/>
    </row>
    <row r="887" ht="13.5" customHeight="1">
      <c r="D887" s="54"/>
      <c r="F887" s="54"/>
      <c r="H887" s="54"/>
    </row>
    <row r="888" ht="13.5" customHeight="1">
      <c r="D888" s="54"/>
      <c r="F888" s="54"/>
      <c r="H888" s="54"/>
    </row>
    <row r="889" ht="13.5" customHeight="1">
      <c r="D889" s="54"/>
      <c r="F889" s="54"/>
      <c r="H889" s="54"/>
    </row>
    <row r="890" ht="13.5" customHeight="1">
      <c r="D890" s="54"/>
      <c r="F890" s="54"/>
      <c r="H890" s="54"/>
    </row>
    <row r="891" ht="13.5" customHeight="1">
      <c r="D891" s="54"/>
      <c r="F891" s="54"/>
      <c r="H891" s="54"/>
    </row>
    <row r="892" ht="13.5" customHeight="1">
      <c r="D892" s="54"/>
      <c r="F892" s="54"/>
      <c r="H892" s="54"/>
    </row>
    <row r="893" ht="13.5" customHeight="1">
      <c r="D893" s="54"/>
      <c r="F893" s="54"/>
      <c r="H893" s="54"/>
    </row>
    <row r="894" ht="13.5" customHeight="1">
      <c r="D894" s="54"/>
      <c r="F894" s="54"/>
      <c r="H894" s="54"/>
    </row>
    <row r="895" ht="13.5" customHeight="1">
      <c r="D895" s="54"/>
      <c r="F895" s="54"/>
      <c r="H895" s="54"/>
    </row>
    <row r="896" ht="13.5" customHeight="1">
      <c r="D896" s="54"/>
      <c r="F896" s="54"/>
      <c r="H896" s="54"/>
    </row>
    <row r="897" ht="13.5" customHeight="1">
      <c r="D897" s="54"/>
      <c r="F897" s="54"/>
      <c r="H897" s="54"/>
    </row>
    <row r="898" ht="13.5" customHeight="1">
      <c r="D898" s="54"/>
      <c r="F898" s="54"/>
      <c r="H898" s="54"/>
    </row>
    <row r="899" ht="13.5" customHeight="1">
      <c r="D899" s="54"/>
      <c r="F899" s="54"/>
      <c r="H899" s="54"/>
    </row>
    <row r="900" ht="13.5" customHeight="1">
      <c r="D900" s="54"/>
      <c r="F900" s="54"/>
      <c r="H900" s="54"/>
    </row>
    <row r="901" ht="13.5" customHeight="1">
      <c r="D901" s="54"/>
      <c r="F901" s="54"/>
      <c r="H901" s="54"/>
    </row>
    <row r="902" ht="13.5" customHeight="1">
      <c r="D902" s="54"/>
      <c r="F902" s="54"/>
      <c r="H902" s="54"/>
    </row>
    <row r="903" ht="13.5" customHeight="1">
      <c r="D903" s="54"/>
      <c r="F903" s="54"/>
      <c r="H903" s="54"/>
    </row>
    <row r="904" ht="13.5" customHeight="1">
      <c r="D904" s="54"/>
      <c r="F904" s="54"/>
      <c r="H904" s="54"/>
    </row>
    <row r="905" ht="13.5" customHeight="1">
      <c r="D905" s="54"/>
      <c r="F905" s="54"/>
      <c r="H905" s="54"/>
    </row>
    <row r="906" ht="13.5" customHeight="1">
      <c r="D906" s="54"/>
      <c r="F906" s="54"/>
      <c r="H906" s="54"/>
    </row>
    <row r="907" ht="13.5" customHeight="1">
      <c r="D907" s="54"/>
      <c r="F907" s="54"/>
      <c r="H907" s="54"/>
    </row>
    <row r="908" ht="13.5" customHeight="1">
      <c r="D908" s="54"/>
      <c r="F908" s="54"/>
      <c r="H908" s="54"/>
    </row>
    <row r="909" ht="13.5" customHeight="1">
      <c r="D909" s="54"/>
      <c r="F909" s="54"/>
      <c r="H909" s="54"/>
    </row>
    <row r="910" ht="13.5" customHeight="1">
      <c r="D910" s="54"/>
      <c r="F910" s="54"/>
      <c r="H910" s="54"/>
    </row>
    <row r="911" ht="13.5" customHeight="1">
      <c r="D911" s="54"/>
      <c r="F911" s="54"/>
      <c r="H911" s="54"/>
    </row>
    <row r="912" ht="13.5" customHeight="1">
      <c r="D912" s="54"/>
      <c r="F912" s="54"/>
      <c r="H912" s="54"/>
    </row>
    <row r="913" ht="13.5" customHeight="1">
      <c r="D913" s="54"/>
      <c r="F913" s="54"/>
      <c r="H913" s="54"/>
    </row>
    <row r="914" ht="13.5" customHeight="1">
      <c r="D914" s="54"/>
      <c r="F914" s="54"/>
      <c r="H914" s="54"/>
    </row>
    <row r="915" ht="13.5" customHeight="1">
      <c r="D915" s="54"/>
      <c r="F915" s="54"/>
      <c r="H915" s="54"/>
    </row>
    <row r="916" ht="13.5" customHeight="1">
      <c r="D916" s="54"/>
      <c r="F916" s="54"/>
      <c r="H916" s="54"/>
    </row>
    <row r="917" ht="13.5" customHeight="1">
      <c r="D917" s="54"/>
      <c r="F917" s="54"/>
      <c r="H917" s="54"/>
    </row>
    <row r="918" ht="13.5" customHeight="1">
      <c r="D918" s="54"/>
      <c r="F918" s="54"/>
      <c r="H918" s="54"/>
    </row>
    <row r="919" ht="13.5" customHeight="1">
      <c r="D919" s="54"/>
      <c r="F919" s="54"/>
      <c r="H919" s="54"/>
    </row>
    <row r="920" ht="13.5" customHeight="1">
      <c r="D920" s="54"/>
      <c r="F920" s="54"/>
      <c r="H920" s="54"/>
    </row>
    <row r="921" ht="13.5" customHeight="1">
      <c r="D921" s="54"/>
      <c r="F921" s="54"/>
      <c r="H921" s="54"/>
    </row>
    <row r="922" ht="13.5" customHeight="1">
      <c r="D922" s="54"/>
      <c r="F922" s="54"/>
      <c r="H922" s="54"/>
    </row>
    <row r="923" ht="13.5" customHeight="1">
      <c r="D923" s="54"/>
      <c r="F923" s="54"/>
      <c r="H923" s="54"/>
    </row>
    <row r="924" ht="13.5" customHeight="1">
      <c r="D924" s="54"/>
      <c r="F924" s="54"/>
      <c r="H924" s="54"/>
    </row>
    <row r="925" ht="13.5" customHeight="1">
      <c r="D925" s="54"/>
      <c r="F925" s="54"/>
      <c r="H925" s="54"/>
    </row>
    <row r="926" ht="13.5" customHeight="1">
      <c r="D926" s="54"/>
      <c r="F926" s="54"/>
      <c r="H926" s="54"/>
    </row>
    <row r="927" ht="13.5" customHeight="1">
      <c r="D927" s="54"/>
      <c r="F927" s="54"/>
      <c r="H927" s="54"/>
    </row>
    <row r="928" ht="13.5" customHeight="1">
      <c r="D928" s="54"/>
      <c r="F928" s="54"/>
      <c r="H928" s="54"/>
    </row>
    <row r="929" ht="13.5" customHeight="1">
      <c r="D929" s="54"/>
      <c r="F929" s="54"/>
      <c r="H929" s="54"/>
    </row>
    <row r="930" ht="13.5" customHeight="1">
      <c r="D930" s="54"/>
      <c r="F930" s="54"/>
      <c r="H930" s="54"/>
    </row>
    <row r="931" ht="13.5" customHeight="1">
      <c r="D931" s="54"/>
      <c r="F931" s="54"/>
      <c r="H931" s="54"/>
    </row>
    <row r="932" ht="13.5" customHeight="1">
      <c r="D932" s="54"/>
      <c r="F932" s="54"/>
      <c r="H932" s="54"/>
    </row>
    <row r="933" ht="13.5" customHeight="1">
      <c r="D933" s="54"/>
      <c r="F933" s="54"/>
      <c r="H933" s="54"/>
    </row>
    <row r="934" ht="13.5" customHeight="1">
      <c r="D934" s="54"/>
      <c r="F934" s="54"/>
      <c r="H934" s="54"/>
    </row>
    <row r="935" ht="13.5" customHeight="1">
      <c r="D935" s="54"/>
      <c r="F935" s="54"/>
      <c r="H935" s="54"/>
    </row>
    <row r="936" ht="13.5" customHeight="1">
      <c r="D936" s="54"/>
      <c r="F936" s="54"/>
      <c r="H936" s="54"/>
    </row>
    <row r="937" ht="13.5" customHeight="1">
      <c r="D937" s="54"/>
      <c r="F937" s="54"/>
      <c r="H937" s="54"/>
    </row>
    <row r="938" ht="13.5" customHeight="1">
      <c r="D938" s="54"/>
      <c r="F938" s="54"/>
      <c r="H938" s="54"/>
    </row>
    <row r="939" ht="13.5" customHeight="1">
      <c r="D939" s="54"/>
      <c r="F939" s="54"/>
      <c r="H939" s="54"/>
    </row>
    <row r="940" ht="13.5" customHeight="1">
      <c r="D940" s="54"/>
      <c r="F940" s="54"/>
      <c r="H940" s="54"/>
    </row>
    <row r="941" ht="13.5" customHeight="1">
      <c r="D941" s="54"/>
      <c r="F941" s="54"/>
      <c r="H941" s="54"/>
    </row>
    <row r="942" ht="13.5" customHeight="1">
      <c r="D942" s="54"/>
      <c r="F942" s="54"/>
      <c r="H942" s="54"/>
    </row>
    <row r="943" ht="13.5" customHeight="1">
      <c r="D943" s="54"/>
      <c r="F943" s="54"/>
      <c r="H943" s="54"/>
    </row>
    <row r="944" ht="13.5" customHeight="1">
      <c r="D944" s="54"/>
      <c r="F944" s="54"/>
      <c r="H944" s="54"/>
    </row>
    <row r="945" ht="13.5" customHeight="1">
      <c r="D945" s="54"/>
      <c r="F945" s="54"/>
      <c r="H945" s="54"/>
    </row>
    <row r="946" ht="13.5" customHeight="1">
      <c r="D946" s="54"/>
      <c r="F946" s="54"/>
      <c r="H946" s="54"/>
    </row>
    <row r="947" ht="13.5" customHeight="1">
      <c r="D947" s="54"/>
      <c r="F947" s="54"/>
      <c r="H947" s="54"/>
    </row>
    <row r="948" ht="13.5" customHeight="1">
      <c r="D948" s="54"/>
      <c r="F948" s="54"/>
      <c r="H948" s="54"/>
    </row>
    <row r="949" ht="13.5" customHeight="1">
      <c r="D949" s="54"/>
      <c r="F949" s="54"/>
      <c r="H949" s="54"/>
    </row>
    <row r="950" ht="13.5" customHeight="1">
      <c r="D950" s="54"/>
      <c r="F950" s="54"/>
      <c r="H950" s="54"/>
    </row>
    <row r="951" ht="13.5" customHeight="1">
      <c r="D951" s="54"/>
      <c r="F951" s="54"/>
      <c r="H951" s="54"/>
    </row>
    <row r="952" ht="13.5" customHeight="1">
      <c r="D952" s="54"/>
      <c r="F952" s="54"/>
      <c r="H952" s="54"/>
    </row>
    <row r="953" ht="13.5" customHeight="1">
      <c r="D953" s="54"/>
      <c r="F953" s="54"/>
      <c r="H953" s="54"/>
    </row>
    <row r="954" ht="13.5" customHeight="1">
      <c r="D954" s="54"/>
      <c r="F954" s="54"/>
      <c r="H954" s="54"/>
    </row>
    <row r="955" ht="13.5" customHeight="1">
      <c r="D955" s="54"/>
      <c r="F955" s="54"/>
      <c r="H955" s="54"/>
    </row>
    <row r="956" ht="13.5" customHeight="1">
      <c r="D956" s="54"/>
      <c r="F956" s="54"/>
      <c r="H956" s="54"/>
    </row>
    <row r="957" ht="13.5" customHeight="1">
      <c r="D957" s="54"/>
      <c r="F957" s="54"/>
      <c r="H957" s="54"/>
    </row>
    <row r="958" ht="13.5" customHeight="1">
      <c r="D958" s="54"/>
      <c r="F958" s="54"/>
      <c r="H958" s="54"/>
    </row>
    <row r="959" ht="13.5" customHeight="1">
      <c r="D959" s="54"/>
      <c r="F959" s="54"/>
      <c r="H959" s="54"/>
    </row>
    <row r="960" ht="13.5" customHeight="1">
      <c r="D960" s="54"/>
      <c r="F960" s="54"/>
      <c r="H960" s="54"/>
    </row>
    <row r="961" ht="13.5" customHeight="1">
      <c r="D961" s="54"/>
      <c r="F961" s="54"/>
      <c r="H961" s="54"/>
    </row>
    <row r="962" ht="13.5" customHeight="1">
      <c r="D962" s="54"/>
      <c r="F962" s="54"/>
      <c r="H962" s="54"/>
    </row>
    <row r="963" ht="13.5" customHeight="1">
      <c r="D963" s="54"/>
      <c r="F963" s="54"/>
      <c r="H963" s="54"/>
    </row>
    <row r="964" ht="13.5" customHeight="1">
      <c r="D964" s="54"/>
      <c r="F964" s="54"/>
      <c r="H964" s="54"/>
    </row>
    <row r="965" ht="13.5" customHeight="1">
      <c r="D965" s="54"/>
      <c r="F965" s="54"/>
      <c r="H965" s="54"/>
    </row>
    <row r="966" ht="13.5" customHeight="1">
      <c r="D966" s="54"/>
      <c r="F966" s="54"/>
      <c r="H966" s="54"/>
    </row>
    <row r="967" ht="13.5" customHeight="1">
      <c r="D967" s="54"/>
      <c r="F967" s="54"/>
      <c r="H967" s="54"/>
    </row>
    <row r="968" ht="13.5" customHeight="1">
      <c r="D968" s="54"/>
      <c r="F968" s="54"/>
      <c r="H968" s="54"/>
    </row>
    <row r="969" ht="13.5" customHeight="1">
      <c r="D969" s="54"/>
      <c r="F969" s="54"/>
      <c r="H969" s="54"/>
    </row>
    <row r="970" ht="13.5" customHeight="1">
      <c r="D970" s="54"/>
      <c r="F970" s="54"/>
      <c r="H970" s="54"/>
    </row>
    <row r="971" ht="13.5" customHeight="1">
      <c r="D971" s="54"/>
      <c r="F971" s="54"/>
      <c r="H971" s="54"/>
    </row>
    <row r="972" ht="13.5" customHeight="1">
      <c r="D972" s="54"/>
      <c r="F972" s="54"/>
      <c r="H972" s="54"/>
    </row>
    <row r="973" ht="13.5" customHeight="1">
      <c r="D973" s="54"/>
      <c r="F973" s="54"/>
      <c r="H973" s="54"/>
    </row>
    <row r="974" ht="13.5" customHeight="1">
      <c r="D974" s="54"/>
      <c r="F974" s="54"/>
      <c r="H974" s="54"/>
    </row>
    <row r="975" ht="13.5" customHeight="1">
      <c r="D975" s="54"/>
      <c r="F975" s="54"/>
      <c r="H975" s="54"/>
    </row>
    <row r="976" ht="13.5" customHeight="1">
      <c r="D976" s="54"/>
      <c r="F976" s="54"/>
      <c r="H976" s="54"/>
    </row>
    <row r="977" ht="13.5" customHeight="1">
      <c r="D977" s="54"/>
      <c r="F977" s="54"/>
      <c r="H977" s="54"/>
    </row>
    <row r="978" ht="13.5" customHeight="1">
      <c r="D978" s="54"/>
      <c r="F978" s="54"/>
      <c r="H978" s="54"/>
    </row>
    <row r="979" ht="13.5" customHeight="1">
      <c r="D979" s="54"/>
      <c r="F979" s="54"/>
      <c r="H979" s="54"/>
    </row>
    <row r="980" ht="13.5" customHeight="1">
      <c r="D980" s="54"/>
      <c r="F980" s="54"/>
      <c r="H980" s="54"/>
    </row>
    <row r="981" ht="13.5" customHeight="1">
      <c r="D981" s="54"/>
      <c r="F981" s="54"/>
      <c r="H981" s="54"/>
    </row>
    <row r="982" ht="13.5" customHeight="1">
      <c r="D982" s="54"/>
      <c r="F982" s="54"/>
      <c r="H982" s="54"/>
    </row>
    <row r="983" ht="13.5" customHeight="1">
      <c r="D983" s="54"/>
      <c r="F983" s="54"/>
      <c r="H983" s="54"/>
    </row>
    <row r="984" ht="13.5" customHeight="1">
      <c r="D984" s="54"/>
      <c r="F984" s="54"/>
      <c r="H984" s="54"/>
    </row>
    <row r="985" ht="13.5" customHeight="1">
      <c r="D985" s="54"/>
      <c r="F985" s="54"/>
      <c r="H985" s="54"/>
    </row>
    <row r="986" ht="13.5" customHeight="1">
      <c r="D986" s="54"/>
      <c r="F986" s="54"/>
      <c r="H986" s="54"/>
    </row>
    <row r="987" ht="13.5" customHeight="1">
      <c r="D987" s="54"/>
      <c r="F987" s="54"/>
      <c r="H987" s="54"/>
    </row>
    <row r="988" ht="13.5" customHeight="1">
      <c r="D988" s="54"/>
      <c r="F988" s="54"/>
      <c r="H988" s="54"/>
    </row>
    <row r="989" ht="13.5" customHeight="1">
      <c r="D989" s="54"/>
      <c r="F989" s="54"/>
      <c r="H989" s="54"/>
    </row>
    <row r="990" ht="13.5" customHeight="1">
      <c r="D990" s="54"/>
      <c r="F990" s="54"/>
      <c r="H990" s="54"/>
    </row>
    <row r="991" ht="13.5" customHeight="1">
      <c r="D991" s="54"/>
      <c r="F991" s="54"/>
      <c r="H991" s="54"/>
    </row>
    <row r="992" ht="13.5" customHeight="1">
      <c r="D992" s="54"/>
      <c r="F992" s="54"/>
      <c r="H992" s="54"/>
    </row>
    <row r="993" ht="13.5" customHeight="1">
      <c r="D993" s="54"/>
      <c r="F993" s="54"/>
      <c r="H993" s="54"/>
    </row>
    <row r="994" ht="13.5" customHeight="1">
      <c r="D994" s="54"/>
      <c r="F994" s="54"/>
      <c r="H994" s="54"/>
    </row>
    <row r="995" ht="13.5" customHeight="1">
      <c r="D995" s="54"/>
      <c r="F995" s="54"/>
      <c r="H995" s="54"/>
    </row>
    <row r="996" ht="13.5" customHeight="1">
      <c r="D996" s="54"/>
      <c r="F996" s="54"/>
      <c r="H996" s="54"/>
    </row>
    <row r="997" ht="13.5" customHeight="1">
      <c r="D997" s="54"/>
      <c r="F997" s="54"/>
      <c r="H997" s="54"/>
    </row>
    <row r="998" ht="13.5" customHeight="1">
      <c r="D998" s="54"/>
      <c r="F998" s="54"/>
      <c r="H998" s="54"/>
    </row>
    <row r="999" ht="13.5" customHeight="1">
      <c r="D999" s="54"/>
      <c r="F999" s="54"/>
      <c r="H999" s="54"/>
    </row>
    <row r="1000" ht="13.5" customHeight="1">
      <c r="D1000" s="54"/>
      <c r="F1000" s="54"/>
      <c r="H1000" s="54"/>
    </row>
    <row r="1001" ht="13.5" customHeight="1">
      <c r="D1001" s="54"/>
      <c r="F1001" s="54"/>
      <c r="H1001" s="54"/>
    </row>
  </sheetData>
  <mergeCells count="9">
    <mergeCell ref="N4:N5"/>
    <mergeCell ref="N6:N12"/>
    <mergeCell ref="A1:N2"/>
    <mergeCell ref="A3:N3"/>
    <mergeCell ref="A4:A5"/>
    <mergeCell ref="B4:B5"/>
    <mergeCell ref="C4:C5"/>
    <mergeCell ref="D4:I4"/>
    <mergeCell ref="B6:B53"/>
  </mergeCells>
  <printOptions/>
  <pageMargins bottom="0.55" footer="0.0" header="0.0" left="0.5" right="0.55" top="0.55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36C09"/>
    <pageSetUpPr/>
  </sheetPr>
  <sheetViews>
    <sheetView workbookViewId="0"/>
  </sheetViews>
  <sheetFormatPr customHeight="1" defaultColWidth="14.43" defaultRowHeight="15.0"/>
  <cols>
    <col customWidth="1" min="1" max="2" width="9.0"/>
    <col customWidth="1" min="3" max="4" width="11.43"/>
    <col customWidth="1" min="5" max="5" width="10.71"/>
    <col customWidth="1" min="6" max="6" width="10.86"/>
    <col customWidth="1" min="7" max="7" width="10.29"/>
    <col customWidth="1" min="8" max="8" width="9.71"/>
    <col customWidth="1" min="9" max="9" width="10.43"/>
    <col customWidth="1" min="10" max="10" width="9.71"/>
    <col customWidth="1" min="11" max="11" width="10.29"/>
    <col customWidth="1" min="12" max="12" width="9.0"/>
    <col customWidth="1" min="13" max="13" width="10.29"/>
    <col customWidth="1" min="14" max="14" width="9.0"/>
  </cols>
  <sheetData>
    <row r="1" ht="13.5" customHeight="1">
      <c r="A1" s="1" t="s">
        <v>30</v>
      </c>
    </row>
    <row r="2" ht="13.5" customHeight="1"/>
    <row r="3" ht="13.5" customHeight="1">
      <c r="A3" s="2" t="s">
        <v>41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13.5" customHeight="1">
      <c r="A4" s="4" t="s">
        <v>2</v>
      </c>
      <c r="B4" s="58" t="s">
        <v>3</v>
      </c>
      <c r="C4" s="6" t="s">
        <v>4</v>
      </c>
      <c r="D4" s="59" t="s">
        <v>5</v>
      </c>
      <c r="E4" s="60"/>
      <c r="F4" s="60"/>
      <c r="G4" s="60"/>
      <c r="H4" s="60"/>
      <c r="I4" s="61"/>
      <c r="J4" s="62"/>
      <c r="K4" s="62"/>
      <c r="L4" s="10"/>
      <c r="M4" s="10"/>
      <c r="N4" s="11" t="s">
        <v>6</v>
      </c>
    </row>
    <row r="5" ht="13.5" customHeight="1">
      <c r="A5" s="12"/>
      <c r="B5" s="13"/>
      <c r="C5" s="13"/>
      <c r="D5" s="14" t="s">
        <v>7</v>
      </c>
      <c r="E5" s="15" t="s">
        <v>8</v>
      </c>
      <c r="F5" s="16" t="s">
        <v>9</v>
      </c>
      <c r="G5" s="17" t="s">
        <v>10</v>
      </c>
      <c r="H5" s="16" t="s">
        <v>11</v>
      </c>
      <c r="I5" s="17" t="s">
        <v>12</v>
      </c>
      <c r="J5" s="18" t="s">
        <v>13</v>
      </c>
      <c r="K5" s="17" t="s">
        <v>42</v>
      </c>
      <c r="L5" s="18" t="s">
        <v>15</v>
      </c>
      <c r="M5" s="17" t="s">
        <v>43</v>
      </c>
      <c r="N5" s="19"/>
    </row>
    <row r="6" ht="13.5" customHeight="1">
      <c r="A6" s="20">
        <v>1.0</v>
      </c>
      <c r="B6" s="21">
        <v>15000.0</v>
      </c>
      <c r="C6" s="22">
        <v>41100.0</v>
      </c>
      <c r="D6" s="23">
        <v>66500.0</v>
      </c>
      <c r="E6" s="22">
        <f t="shared" ref="E6:E12" si="1">C6+D6</f>
        <v>107600</v>
      </c>
      <c r="F6" s="23">
        <v>46500.0</v>
      </c>
      <c r="G6" s="22">
        <f t="shared" ref="G6:G12" si="2">C6+F6</f>
        <v>87600</v>
      </c>
      <c r="H6" s="23">
        <v>39900.0</v>
      </c>
      <c r="I6" s="22">
        <f t="shared" ref="I6:I12" si="3">C6+H6</f>
        <v>81000</v>
      </c>
      <c r="J6" s="24">
        <v>33200.0</v>
      </c>
      <c r="K6" s="25">
        <f t="shared" ref="K6:K12" si="4">C6+J6</f>
        <v>74300</v>
      </c>
      <c r="L6" s="24">
        <v>23000.0</v>
      </c>
      <c r="M6" s="25">
        <f t="shared" ref="M6:M12" si="5">C6+L6</f>
        <v>64100</v>
      </c>
      <c r="N6" s="26" t="s">
        <v>17</v>
      </c>
    </row>
    <row r="7" ht="13.5" customHeight="1">
      <c r="A7" s="20">
        <v>2.0</v>
      </c>
      <c r="B7" s="27"/>
      <c r="C7" s="22">
        <v>82200.0</v>
      </c>
      <c r="D7" s="23">
        <v>99800.0</v>
      </c>
      <c r="E7" s="22">
        <f t="shared" si="1"/>
        <v>182000</v>
      </c>
      <c r="F7" s="23">
        <v>73200.0</v>
      </c>
      <c r="G7" s="22">
        <f t="shared" si="2"/>
        <v>155400</v>
      </c>
      <c r="H7" s="23">
        <v>53200.0</v>
      </c>
      <c r="I7" s="22">
        <f t="shared" si="3"/>
        <v>135400</v>
      </c>
      <c r="J7" s="24">
        <v>42500.0</v>
      </c>
      <c r="K7" s="25">
        <f t="shared" si="4"/>
        <v>124700</v>
      </c>
      <c r="L7" s="24">
        <v>31900.0</v>
      </c>
      <c r="M7" s="25">
        <f t="shared" si="5"/>
        <v>114100</v>
      </c>
      <c r="N7" s="28"/>
    </row>
    <row r="8" ht="13.5" customHeight="1">
      <c r="A8" s="20">
        <v>3.0</v>
      </c>
      <c r="B8" s="27"/>
      <c r="C8" s="22">
        <v>123400.0</v>
      </c>
      <c r="D8" s="23">
        <v>133100.0</v>
      </c>
      <c r="E8" s="22">
        <f t="shared" si="1"/>
        <v>256500</v>
      </c>
      <c r="F8" s="23">
        <v>94500.0</v>
      </c>
      <c r="G8" s="22">
        <f t="shared" si="2"/>
        <v>217900</v>
      </c>
      <c r="H8" s="23">
        <v>70500.0</v>
      </c>
      <c r="I8" s="22">
        <f t="shared" si="3"/>
        <v>193900</v>
      </c>
      <c r="J8" s="24">
        <v>55900.0</v>
      </c>
      <c r="K8" s="25">
        <f t="shared" si="4"/>
        <v>179300</v>
      </c>
      <c r="L8" s="24">
        <v>39900.0</v>
      </c>
      <c r="M8" s="25">
        <f t="shared" si="5"/>
        <v>163300</v>
      </c>
      <c r="N8" s="28"/>
    </row>
    <row r="9" ht="13.5" customHeight="1">
      <c r="A9" s="29">
        <v>4.0</v>
      </c>
      <c r="B9" s="27"/>
      <c r="C9" s="30">
        <v>164500.0</v>
      </c>
      <c r="D9" s="31">
        <v>153000.0</v>
      </c>
      <c r="E9" s="30">
        <f t="shared" si="1"/>
        <v>317500</v>
      </c>
      <c r="F9" s="31">
        <v>106400.0</v>
      </c>
      <c r="G9" s="30">
        <f t="shared" si="2"/>
        <v>270900</v>
      </c>
      <c r="H9" s="31">
        <v>78500.0</v>
      </c>
      <c r="I9" s="30">
        <f t="shared" si="3"/>
        <v>243000</v>
      </c>
      <c r="J9" s="32">
        <v>65200.0</v>
      </c>
      <c r="K9" s="33">
        <f t="shared" si="4"/>
        <v>229700</v>
      </c>
      <c r="L9" s="32">
        <v>45200.0</v>
      </c>
      <c r="M9" s="33">
        <f t="shared" si="5"/>
        <v>209700</v>
      </c>
      <c r="N9" s="28"/>
    </row>
    <row r="10" ht="13.5" customHeight="1">
      <c r="A10" s="20">
        <v>5.0</v>
      </c>
      <c r="B10" s="27"/>
      <c r="C10" s="22">
        <v>205700.0</v>
      </c>
      <c r="D10" s="23">
        <v>191300.0</v>
      </c>
      <c r="E10" s="22">
        <f t="shared" si="1"/>
        <v>397000</v>
      </c>
      <c r="F10" s="23">
        <v>133100.0</v>
      </c>
      <c r="G10" s="22">
        <f t="shared" si="2"/>
        <v>338800</v>
      </c>
      <c r="H10" s="23">
        <v>98100.0</v>
      </c>
      <c r="I10" s="22">
        <f t="shared" si="3"/>
        <v>303800</v>
      </c>
      <c r="J10" s="23">
        <v>81500.0</v>
      </c>
      <c r="K10" s="25">
        <f t="shared" si="4"/>
        <v>287200</v>
      </c>
      <c r="L10" s="23">
        <v>56500.0</v>
      </c>
      <c r="M10" s="25">
        <f t="shared" si="5"/>
        <v>262200</v>
      </c>
      <c r="N10" s="28"/>
    </row>
    <row r="11" ht="13.5" customHeight="1">
      <c r="A11" s="20">
        <v>6.0</v>
      </c>
      <c r="B11" s="27"/>
      <c r="C11" s="22">
        <v>246800.0</v>
      </c>
      <c r="D11" s="23">
        <v>229500.0</v>
      </c>
      <c r="E11" s="22">
        <f t="shared" si="1"/>
        <v>476300</v>
      </c>
      <c r="F11" s="23">
        <v>159700.0</v>
      </c>
      <c r="G11" s="22">
        <f t="shared" si="2"/>
        <v>406500</v>
      </c>
      <c r="H11" s="23">
        <v>117700.0</v>
      </c>
      <c r="I11" s="22">
        <f t="shared" si="3"/>
        <v>364500</v>
      </c>
      <c r="J11" s="23">
        <v>97800.0</v>
      </c>
      <c r="K11" s="25">
        <f t="shared" si="4"/>
        <v>344600</v>
      </c>
      <c r="L11" s="23">
        <v>67800.0</v>
      </c>
      <c r="M11" s="25">
        <f t="shared" si="5"/>
        <v>314600</v>
      </c>
      <c r="N11" s="28"/>
    </row>
    <row r="12" ht="13.5" customHeight="1">
      <c r="A12" s="20">
        <v>7.0</v>
      </c>
      <c r="B12" s="27"/>
      <c r="C12" s="22">
        <v>287900.0</v>
      </c>
      <c r="D12" s="23">
        <v>267800.0</v>
      </c>
      <c r="E12" s="22">
        <f t="shared" si="1"/>
        <v>555700</v>
      </c>
      <c r="F12" s="23">
        <v>186300.0</v>
      </c>
      <c r="G12" s="22">
        <f t="shared" si="2"/>
        <v>474200</v>
      </c>
      <c r="H12" s="23">
        <v>137400.0</v>
      </c>
      <c r="I12" s="22">
        <f t="shared" si="3"/>
        <v>425300</v>
      </c>
      <c r="J12" s="23">
        <v>114100.0</v>
      </c>
      <c r="K12" s="25">
        <f t="shared" si="4"/>
        <v>402000</v>
      </c>
      <c r="L12" s="23">
        <v>79100.0</v>
      </c>
      <c r="M12" s="25">
        <f t="shared" si="5"/>
        <v>367000</v>
      </c>
      <c r="N12" s="19"/>
    </row>
    <row r="13" ht="13.5" customHeight="1">
      <c r="A13" s="29">
        <v>8.0</v>
      </c>
      <c r="B13" s="27"/>
      <c r="C13" s="30">
        <v>329100.0</v>
      </c>
      <c r="D13" s="31">
        <v>306100.0</v>
      </c>
      <c r="E13" s="30">
        <f t="shared" ref="E13:E53" si="6">C13+D13-N13</f>
        <v>630200</v>
      </c>
      <c r="F13" s="31">
        <v>212900.0</v>
      </c>
      <c r="G13" s="30">
        <f t="shared" ref="G13:G53" si="7">C13+F13-N13</f>
        <v>537000</v>
      </c>
      <c r="H13" s="31">
        <v>157000.0</v>
      </c>
      <c r="I13" s="30">
        <f t="shared" ref="I13:I53" si="8">C13+H13-N13</f>
        <v>481100</v>
      </c>
      <c r="J13" s="31">
        <v>130400.0</v>
      </c>
      <c r="K13" s="33">
        <f t="shared" ref="K13:K53" si="9">C13+J13-N13</f>
        <v>454500</v>
      </c>
      <c r="L13" s="31">
        <v>90500.0</v>
      </c>
      <c r="M13" s="33">
        <f t="shared" ref="M13:M53" si="10">C13+L13-N13</f>
        <v>414600</v>
      </c>
      <c r="N13" s="34">
        <v>5000.0</v>
      </c>
    </row>
    <row r="14" ht="13.5" customHeight="1">
      <c r="A14" s="20">
        <v>9.0</v>
      </c>
      <c r="B14" s="27"/>
      <c r="C14" s="22">
        <v>370200.0</v>
      </c>
      <c r="D14" s="23">
        <v>344300.0</v>
      </c>
      <c r="E14" s="22">
        <f t="shared" si="6"/>
        <v>709500</v>
      </c>
      <c r="F14" s="23">
        <v>239500.0</v>
      </c>
      <c r="G14" s="22">
        <f t="shared" si="7"/>
        <v>604700</v>
      </c>
      <c r="H14" s="23">
        <v>176600.0</v>
      </c>
      <c r="I14" s="22">
        <f t="shared" si="8"/>
        <v>541800</v>
      </c>
      <c r="J14" s="23">
        <v>146700.0</v>
      </c>
      <c r="K14" s="35">
        <f t="shared" si="9"/>
        <v>511900</v>
      </c>
      <c r="L14" s="23">
        <v>101800.0</v>
      </c>
      <c r="M14" s="35">
        <f t="shared" si="10"/>
        <v>467000</v>
      </c>
      <c r="N14" s="34">
        <v>5000.0</v>
      </c>
    </row>
    <row r="15" ht="13.5" customHeight="1">
      <c r="A15" s="20">
        <v>10.0</v>
      </c>
      <c r="B15" s="27"/>
      <c r="C15" s="22">
        <v>411400.0</v>
      </c>
      <c r="D15" s="23">
        <v>382600.0</v>
      </c>
      <c r="E15" s="22">
        <f t="shared" si="6"/>
        <v>789000</v>
      </c>
      <c r="F15" s="23">
        <v>266200.0</v>
      </c>
      <c r="G15" s="22">
        <f t="shared" si="7"/>
        <v>672600</v>
      </c>
      <c r="H15" s="23">
        <v>196300.0</v>
      </c>
      <c r="I15" s="22">
        <f t="shared" si="8"/>
        <v>602700</v>
      </c>
      <c r="J15" s="23">
        <v>163000.0</v>
      </c>
      <c r="K15" s="35">
        <f t="shared" si="9"/>
        <v>569400</v>
      </c>
      <c r="L15" s="23">
        <v>113100.0</v>
      </c>
      <c r="M15" s="35">
        <f t="shared" si="10"/>
        <v>519500</v>
      </c>
      <c r="N15" s="34">
        <v>5000.0</v>
      </c>
    </row>
    <row r="16" ht="13.5" customHeight="1">
      <c r="A16" s="20">
        <v>11.0</v>
      </c>
      <c r="B16" s="27"/>
      <c r="C16" s="22">
        <v>452500.0</v>
      </c>
      <c r="D16" s="23">
        <v>420900.0</v>
      </c>
      <c r="E16" s="22">
        <f t="shared" si="6"/>
        <v>868400</v>
      </c>
      <c r="F16" s="23">
        <v>292800.0</v>
      </c>
      <c r="G16" s="22">
        <f t="shared" si="7"/>
        <v>740300</v>
      </c>
      <c r="H16" s="23">
        <v>215900.0</v>
      </c>
      <c r="I16" s="22">
        <f t="shared" si="8"/>
        <v>663400</v>
      </c>
      <c r="J16" s="23">
        <v>179300.0</v>
      </c>
      <c r="K16" s="35">
        <f t="shared" si="9"/>
        <v>626800</v>
      </c>
      <c r="L16" s="23">
        <v>124400.0</v>
      </c>
      <c r="M16" s="35">
        <f t="shared" si="10"/>
        <v>571900</v>
      </c>
      <c r="N16" s="34">
        <v>5000.0</v>
      </c>
    </row>
    <row r="17" ht="13.5" customHeight="1">
      <c r="A17" s="29">
        <v>12.0</v>
      </c>
      <c r="B17" s="27"/>
      <c r="C17" s="30">
        <v>493600.0</v>
      </c>
      <c r="D17" s="31">
        <v>459100.0</v>
      </c>
      <c r="E17" s="30">
        <f t="shared" si="6"/>
        <v>947700</v>
      </c>
      <c r="F17" s="31">
        <v>319400.0</v>
      </c>
      <c r="G17" s="30">
        <f t="shared" si="7"/>
        <v>808000</v>
      </c>
      <c r="H17" s="31">
        <v>235500.0</v>
      </c>
      <c r="I17" s="30">
        <f t="shared" si="8"/>
        <v>724100</v>
      </c>
      <c r="J17" s="31">
        <v>195600.0</v>
      </c>
      <c r="K17" s="33">
        <f t="shared" si="9"/>
        <v>684200</v>
      </c>
      <c r="L17" s="31">
        <v>135700.0</v>
      </c>
      <c r="M17" s="33">
        <f t="shared" si="10"/>
        <v>624300</v>
      </c>
      <c r="N17" s="34">
        <v>5000.0</v>
      </c>
    </row>
    <row r="18" ht="13.5" customHeight="1">
      <c r="A18" s="20">
        <v>13.0</v>
      </c>
      <c r="B18" s="27"/>
      <c r="C18" s="22">
        <v>534800.0</v>
      </c>
      <c r="D18" s="23">
        <v>497400.0</v>
      </c>
      <c r="E18" s="22">
        <f t="shared" si="6"/>
        <v>1027200</v>
      </c>
      <c r="F18" s="23">
        <v>346000.0</v>
      </c>
      <c r="G18" s="22">
        <f t="shared" si="7"/>
        <v>875800</v>
      </c>
      <c r="H18" s="23">
        <v>255200.0</v>
      </c>
      <c r="I18" s="22">
        <f t="shared" si="8"/>
        <v>785000</v>
      </c>
      <c r="J18" s="23">
        <v>211900.0</v>
      </c>
      <c r="K18" s="35">
        <f t="shared" si="9"/>
        <v>741700</v>
      </c>
      <c r="L18" s="23">
        <v>147000.0</v>
      </c>
      <c r="M18" s="35">
        <f t="shared" si="10"/>
        <v>676800</v>
      </c>
      <c r="N18" s="34">
        <v>5000.0</v>
      </c>
    </row>
    <row r="19" ht="13.5" customHeight="1">
      <c r="A19" s="20">
        <v>14.0</v>
      </c>
      <c r="B19" s="27"/>
      <c r="C19" s="22">
        <v>575900.0</v>
      </c>
      <c r="D19" s="23">
        <v>535700.0</v>
      </c>
      <c r="E19" s="22">
        <f t="shared" si="6"/>
        <v>1106600</v>
      </c>
      <c r="F19" s="23">
        <v>372600.0</v>
      </c>
      <c r="G19" s="22">
        <f t="shared" si="7"/>
        <v>943500</v>
      </c>
      <c r="H19" s="23">
        <v>274800.0</v>
      </c>
      <c r="I19" s="22">
        <f t="shared" si="8"/>
        <v>845700</v>
      </c>
      <c r="J19" s="23">
        <v>228200.0</v>
      </c>
      <c r="K19" s="35">
        <f t="shared" si="9"/>
        <v>799100</v>
      </c>
      <c r="L19" s="23">
        <v>158300.0</v>
      </c>
      <c r="M19" s="35">
        <f t="shared" si="10"/>
        <v>729200</v>
      </c>
      <c r="N19" s="34">
        <v>5000.0</v>
      </c>
    </row>
    <row r="20" ht="13.5" customHeight="1">
      <c r="A20" s="20">
        <v>15.0</v>
      </c>
      <c r="B20" s="27"/>
      <c r="C20" s="22">
        <v>617100.0</v>
      </c>
      <c r="D20" s="23">
        <v>573900.0</v>
      </c>
      <c r="E20" s="22">
        <f t="shared" si="6"/>
        <v>1186000</v>
      </c>
      <c r="F20" s="23">
        <v>399300.0</v>
      </c>
      <c r="G20" s="22">
        <f t="shared" si="7"/>
        <v>1011400</v>
      </c>
      <c r="H20" s="23">
        <v>294400.0</v>
      </c>
      <c r="I20" s="22">
        <f t="shared" si="8"/>
        <v>906500</v>
      </c>
      <c r="J20" s="23">
        <v>244500.0</v>
      </c>
      <c r="K20" s="35">
        <f t="shared" si="9"/>
        <v>856600</v>
      </c>
      <c r="L20" s="23">
        <v>169700.0</v>
      </c>
      <c r="M20" s="35">
        <f t="shared" si="10"/>
        <v>781800</v>
      </c>
      <c r="N20" s="34">
        <v>5000.0</v>
      </c>
    </row>
    <row r="21" ht="13.5" customHeight="1">
      <c r="A21" s="29">
        <v>16.0</v>
      </c>
      <c r="B21" s="27"/>
      <c r="C21" s="30">
        <v>658200.0</v>
      </c>
      <c r="D21" s="31">
        <v>612200.0</v>
      </c>
      <c r="E21" s="30">
        <f t="shared" si="6"/>
        <v>1260400</v>
      </c>
      <c r="F21" s="31">
        <v>425900.0</v>
      </c>
      <c r="G21" s="30">
        <f t="shared" si="7"/>
        <v>1074100</v>
      </c>
      <c r="H21" s="31">
        <v>314100.0</v>
      </c>
      <c r="I21" s="30">
        <f t="shared" si="8"/>
        <v>962300</v>
      </c>
      <c r="J21" s="31">
        <v>260800.0</v>
      </c>
      <c r="K21" s="33">
        <f t="shared" si="9"/>
        <v>909000</v>
      </c>
      <c r="L21" s="31">
        <v>181000.0</v>
      </c>
      <c r="M21" s="33">
        <f t="shared" si="10"/>
        <v>829200</v>
      </c>
      <c r="N21" s="34">
        <v>10000.0</v>
      </c>
    </row>
    <row r="22" ht="13.5" customHeight="1">
      <c r="A22" s="20">
        <v>17.0</v>
      </c>
      <c r="B22" s="27"/>
      <c r="C22" s="22">
        <v>699300.0</v>
      </c>
      <c r="D22" s="23">
        <v>650500.0</v>
      </c>
      <c r="E22" s="22">
        <f t="shared" si="6"/>
        <v>1339800</v>
      </c>
      <c r="F22" s="23">
        <v>452500.0</v>
      </c>
      <c r="G22" s="22">
        <f t="shared" si="7"/>
        <v>1141800</v>
      </c>
      <c r="H22" s="23">
        <v>333700.0</v>
      </c>
      <c r="I22" s="22">
        <f t="shared" si="8"/>
        <v>1023000</v>
      </c>
      <c r="J22" s="23">
        <v>277100.0</v>
      </c>
      <c r="K22" s="35">
        <f t="shared" si="9"/>
        <v>966400</v>
      </c>
      <c r="L22" s="23">
        <v>192300.0</v>
      </c>
      <c r="M22" s="35">
        <f t="shared" si="10"/>
        <v>881600</v>
      </c>
      <c r="N22" s="34">
        <v>10000.0</v>
      </c>
    </row>
    <row r="23" ht="13.5" customHeight="1">
      <c r="A23" s="20">
        <v>18.0</v>
      </c>
      <c r="B23" s="27"/>
      <c r="C23" s="22">
        <v>740500.0</v>
      </c>
      <c r="D23" s="23">
        <v>688700.0</v>
      </c>
      <c r="E23" s="22">
        <f t="shared" si="6"/>
        <v>1419200</v>
      </c>
      <c r="F23" s="23">
        <v>479100.0</v>
      </c>
      <c r="G23" s="22">
        <f t="shared" si="7"/>
        <v>1209600</v>
      </c>
      <c r="H23" s="23">
        <v>353300.0</v>
      </c>
      <c r="I23" s="22">
        <f t="shared" si="8"/>
        <v>1083800</v>
      </c>
      <c r="J23" s="23">
        <v>293400.0</v>
      </c>
      <c r="K23" s="35">
        <f t="shared" si="9"/>
        <v>1023900</v>
      </c>
      <c r="L23" s="23">
        <v>203600.0</v>
      </c>
      <c r="M23" s="35">
        <f t="shared" si="10"/>
        <v>934100</v>
      </c>
      <c r="N23" s="34">
        <v>10000.0</v>
      </c>
    </row>
    <row r="24" ht="13.5" customHeight="1">
      <c r="A24" s="20">
        <v>19.0</v>
      </c>
      <c r="B24" s="27"/>
      <c r="C24" s="22">
        <v>781600.0</v>
      </c>
      <c r="D24" s="23">
        <v>727000.0</v>
      </c>
      <c r="E24" s="22">
        <f t="shared" si="6"/>
        <v>1498600</v>
      </c>
      <c r="F24" s="23">
        <v>505700.0</v>
      </c>
      <c r="G24" s="22">
        <f t="shared" si="7"/>
        <v>1277300</v>
      </c>
      <c r="H24" s="23">
        <v>373000.0</v>
      </c>
      <c r="I24" s="22">
        <f t="shared" si="8"/>
        <v>1144600</v>
      </c>
      <c r="J24" s="23">
        <v>309700.0</v>
      </c>
      <c r="K24" s="35">
        <f t="shared" si="9"/>
        <v>1081300</v>
      </c>
      <c r="L24" s="23">
        <v>214900.0</v>
      </c>
      <c r="M24" s="35">
        <f t="shared" si="10"/>
        <v>986500</v>
      </c>
      <c r="N24" s="34">
        <v>10000.0</v>
      </c>
    </row>
    <row r="25" ht="13.5" customHeight="1">
      <c r="A25" s="29">
        <v>20.0</v>
      </c>
      <c r="B25" s="27"/>
      <c r="C25" s="30">
        <v>822800.0</v>
      </c>
      <c r="D25" s="31">
        <v>765300.0</v>
      </c>
      <c r="E25" s="30">
        <f t="shared" si="6"/>
        <v>1578100</v>
      </c>
      <c r="F25" s="31">
        <v>532400.0</v>
      </c>
      <c r="G25" s="30">
        <f t="shared" si="7"/>
        <v>1345200</v>
      </c>
      <c r="H25" s="31">
        <v>392600.0</v>
      </c>
      <c r="I25" s="30">
        <f t="shared" si="8"/>
        <v>1205400</v>
      </c>
      <c r="J25" s="31">
        <v>326000.0</v>
      </c>
      <c r="K25" s="33">
        <f t="shared" si="9"/>
        <v>1138800</v>
      </c>
      <c r="L25" s="31">
        <v>226200.0</v>
      </c>
      <c r="M25" s="33">
        <f t="shared" si="10"/>
        <v>1039000</v>
      </c>
      <c r="N25" s="34">
        <v>10000.0</v>
      </c>
    </row>
    <row r="26" ht="13.5" customHeight="1">
      <c r="A26" s="20">
        <v>21.0</v>
      </c>
      <c r="B26" s="27"/>
      <c r="C26" s="22">
        <v>863900.0</v>
      </c>
      <c r="D26" s="23">
        <v>803500.0</v>
      </c>
      <c r="E26" s="22">
        <f t="shared" si="6"/>
        <v>1657400</v>
      </c>
      <c r="F26" s="23">
        <v>559000.0</v>
      </c>
      <c r="G26" s="22">
        <f t="shared" si="7"/>
        <v>1412900</v>
      </c>
      <c r="H26" s="23">
        <v>412200.0</v>
      </c>
      <c r="I26" s="22">
        <f t="shared" si="8"/>
        <v>1266100</v>
      </c>
      <c r="J26" s="23">
        <v>342300.0</v>
      </c>
      <c r="K26" s="35">
        <f t="shared" si="9"/>
        <v>1196200</v>
      </c>
      <c r="L26" s="23">
        <v>237500.0</v>
      </c>
      <c r="M26" s="35">
        <f t="shared" si="10"/>
        <v>1091400</v>
      </c>
      <c r="N26" s="34">
        <v>10000.0</v>
      </c>
    </row>
    <row r="27" ht="13.5" customHeight="1">
      <c r="A27" s="20">
        <v>22.0</v>
      </c>
      <c r="B27" s="27"/>
      <c r="C27" s="22">
        <v>905000.0</v>
      </c>
      <c r="D27" s="23">
        <v>841800.0</v>
      </c>
      <c r="E27" s="22">
        <f t="shared" si="6"/>
        <v>1736800</v>
      </c>
      <c r="F27" s="23">
        <v>585600.0</v>
      </c>
      <c r="G27" s="22">
        <f t="shared" si="7"/>
        <v>1480600</v>
      </c>
      <c r="H27" s="23">
        <v>431900.0</v>
      </c>
      <c r="I27" s="22">
        <f t="shared" si="8"/>
        <v>1326900</v>
      </c>
      <c r="J27" s="23">
        <v>358700.0</v>
      </c>
      <c r="K27" s="35">
        <f t="shared" si="9"/>
        <v>1253700</v>
      </c>
      <c r="L27" s="23">
        <v>248800.0</v>
      </c>
      <c r="M27" s="35">
        <f t="shared" si="10"/>
        <v>1143800</v>
      </c>
      <c r="N27" s="34">
        <v>10000.0</v>
      </c>
    </row>
    <row r="28" ht="13.5" customHeight="1">
      <c r="A28" s="20">
        <v>23.0</v>
      </c>
      <c r="B28" s="27"/>
      <c r="C28" s="22">
        <v>946200.0</v>
      </c>
      <c r="D28" s="23">
        <v>880100.0</v>
      </c>
      <c r="E28" s="22">
        <f t="shared" si="6"/>
        <v>1816300</v>
      </c>
      <c r="F28" s="23">
        <v>612200.0</v>
      </c>
      <c r="G28" s="22">
        <f t="shared" si="7"/>
        <v>1548400</v>
      </c>
      <c r="H28" s="23">
        <v>451500.0</v>
      </c>
      <c r="I28" s="22">
        <f t="shared" si="8"/>
        <v>1387700</v>
      </c>
      <c r="J28" s="23">
        <v>375000.0</v>
      </c>
      <c r="K28" s="35">
        <f t="shared" si="9"/>
        <v>1311200</v>
      </c>
      <c r="L28" s="23">
        <v>260200.0</v>
      </c>
      <c r="M28" s="35">
        <f t="shared" si="10"/>
        <v>1196400</v>
      </c>
      <c r="N28" s="34">
        <v>10000.0</v>
      </c>
    </row>
    <row r="29" ht="13.5" customHeight="1">
      <c r="A29" s="29">
        <v>24.0</v>
      </c>
      <c r="B29" s="27"/>
      <c r="C29" s="30">
        <v>987300.0</v>
      </c>
      <c r="D29" s="31">
        <v>918300.0</v>
      </c>
      <c r="E29" s="30">
        <f t="shared" si="6"/>
        <v>1890600</v>
      </c>
      <c r="F29" s="31">
        <v>638800.0</v>
      </c>
      <c r="G29" s="30">
        <f t="shared" si="7"/>
        <v>1611100</v>
      </c>
      <c r="H29" s="31">
        <v>471100.0</v>
      </c>
      <c r="I29" s="30">
        <f t="shared" si="8"/>
        <v>1443400</v>
      </c>
      <c r="J29" s="31">
        <v>391300.0</v>
      </c>
      <c r="K29" s="33">
        <f t="shared" si="9"/>
        <v>1363600</v>
      </c>
      <c r="L29" s="31">
        <v>271500.0</v>
      </c>
      <c r="M29" s="33">
        <f t="shared" si="10"/>
        <v>1243800</v>
      </c>
      <c r="N29" s="34">
        <v>15000.0</v>
      </c>
    </row>
    <row r="30" ht="13.5" customHeight="1">
      <c r="A30" s="20">
        <v>25.0</v>
      </c>
      <c r="B30" s="27"/>
      <c r="C30" s="22">
        <v>1028500.0</v>
      </c>
      <c r="D30" s="23">
        <v>956600.0</v>
      </c>
      <c r="E30" s="22">
        <f t="shared" si="6"/>
        <v>1970100</v>
      </c>
      <c r="F30" s="23">
        <v>665500.0</v>
      </c>
      <c r="G30" s="22">
        <f t="shared" si="7"/>
        <v>1679000</v>
      </c>
      <c r="H30" s="23">
        <v>490800.0</v>
      </c>
      <c r="I30" s="22">
        <f t="shared" si="8"/>
        <v>1504300</v>
      </c>
      <c r="J30" s="23">
        <v>407600.0</v>
      </c>
      <c r="K30" s="35">
        <f t="shared" si="9"/>
        <v>1421100</v>
      </c>
      <c r="L30" s="23">
        <v>282800.0</v>
      </c>
      <c r="M30" s="35">
        <f t="shared" si="10"/>
        <v>1296300</v>
      </c>
      <c r="N30" s="34">
        <v>15000.0</v>
      </c>
    </row>
    <row r="31" ht="13.5" customHeight="1">
      <c r="A31" s="20">
        <v>26.0</v>
      </c>
      <c r="B31" s="27"/>
      <c r="C31" s="22">
        <v>1069600.0</v>
      </c>
      <c r="D31" s="23">
        <v>994900.0</v>
      </c>
      <c r="E31" s="22">
        <f t="shared" si="6"/>
        <v>2049500</v>
      </c>
      <c r="F31" s="23">
        <v>692100.0</v>
      </c>
      <c r="G31" s="22">
        <f t="shared" si="7"/>
        <v>1746700</v>
      </c>
      <c r="H31" s="23">
        <v>510400.0</v>
      </c>
      <c r="I31" s="22">
        <f t="shared" si="8"/>
        <v>1565000</v>
      </c>
      <c r="J31" s="23">
        <v>423900.0</v>
      </c>
      <c r="K31" s="35">
        <f t="shared" si="9"/>
        <v>1478500</v>
      </c>
      <c r="L31" s="23">
        <v>294100.0</v>
      </c>
      <c r="M31" s="35">
        <f t="shared" si="10"/>
        <v>1348700</v>
      </c>
      <c r="N31" s="34">
        <v>15000.0</v>
      </c>
    </row>
    <row r="32" ht="13.5" customHeight="1">
      <c r="A32" s="20">
        <v>27.0</v>
      </c>
      <c r="B32" s="27"/>
      <c r="C32" s="22">
        <v>1110700.0</v>
      </c>
      <c r="D32" s="23">
        <v>1033100.0</v>
      </c>
      <c r="E32" s="22">
        <f t="shared" si="6"/>
        <v>2128800</v>
      </c>
      <c r="F32" s="23">
        <v>718700.0</v>
      </c>
      <c r="G32" s="22">
        <f t="shared" si="7"/>
        <v>1814400</v>
      </c>
      <c r="H32" s="23">
        <v>530000.0</v>
      </c>
      <c r="I32" s="22">
        <f t="shared" si="8"/>
        <v>1625700</v>
      </c>
      <c r="J32" s="23">
        <v>440200.0</v>
      </c>
      <c r="K32" s="35">
        <f t="shared" si="9"/>
        <v>1535900</v>
      </c>
      <c r="L32" s="23">
        <v>305400.0</v>
      </c>
      <c r="M32" s="35">
        <f t="shared" si="10"/>
        <v>1401100</v>
      </c>
      <c r="N32" s="34">
        <v>15000.0</v>
      </c>
    </row>
    <row r="33" ht="13.5" customHeight="1">
      <c r="A33" s="29">
        <v>28.0</v>
      </c>
      <c r="B33" s="27"/>
      <c r="C33" s="30">
        <v>1151900.0</v>
      </c>
      <c r="D33" s="31">
        <v>1071400.0</v>
      </c>
      <c r="E33" s="30">
        <f t="shared" si="6"/>
        <v>2208300</v>
      </c>
      <c r="F33" s="31">
        <v>745300.0</v>
      </c>
      <c r="G33" s="30">
        <f t="shared" si="7"/>
        <v>1882200</v>
      </c>
      <c r="H33" s="31">
        <v>549700.0</v>
      </c>
      <c r="I33" s="30">
        <f t="shared" si="8"/>
        <v>1686600</v>
      </c>
      <c r="J33" s="31">
        <v>456500.0</v>
      </c>
      <c r="K33" s="33">
        <f t="shared" si="9"/>
        <v>1593400</v>
      </c>
      <c r="L33" s="31">
        <v>316700.0</v>
      </c>
      <c r="M33" s="33">
        <f t="shared" si="10"/>
        <v>1453600</v>
      </c>
      <c r="N33" s="34">
        <v>15000.0</v>
      </c>
    </row>
    <row r="34" ht="13.5" customHeight="1">
      <c r="A34" s="20">
        <v>29.0</v>
      </c>
      <c r="B34" s="27"/>
      <c r="C34" s="22">
        <v>1193000.0</v>
      </c>
      <c r="D34" s="23">
        <v>1109700.0</v>
      </c>
      <c r="E34" s="22">
        <f t="shared" si="6"/>
        <v>2287700</v>
      </c>
      <c r="F34" s="23">
        <v>771900.0</v>
      </c>
      <c r="G34" s="22">
        <f t="shared" si="7"/>
        <v>1949900</v>
      </c>
      <c r="H34" s="23">
        <v>569300.0</v>
      </c>
      <c r="I34" s="22">
        <f t="shared" si="8"/>
        <v>1747300</v>
      </c>
      <c r="J34" s="23">
        <v>472800.0</v>
      </c>
      <c r="K34" s="35">
        <f t="shared" si="9"/>
        <v>1650800</v>
      </c>
      <c r="L34" s="23">
        <v>328000.0</v>
      </c>
      <c r="M34" s="35">
        <f t="shared" si="10"/>
        <v>1506000</v>
      </c>
      <c r="N34" s="34">
        <v>15000.0</v>
      </c>
    </row>
    <row r="35" ht="13.5" customHeight="1">
      <c r="A35" s="20">
        <v>30.0</v>
      </c>
      <c r="B35" s="27"/>
      <c r="C35" s="22">
        <v>1234200.0</v>
      </c>
      <c r="D35" s="23">
        <v>1147900.0</v>
      </c>
      <c r="E35" s="22">
        <f t="shared" si="6"/>
        <v>2367100</v>
      </c>
      <c r="F35" s="23">
        <v>798600.0</v>
      </c>
      <c r="G35" s="22">
        <f t="shared" si="7"/>
        <v>2017800</v>
      </c>
      <c r="H35" s="23">
        <v>588900.0</v>
      </c>
      <c r="I35" s="22">
        <f t="shared" si="8"/>
        <v>1808100</v>
      </c>
      <c r="J35" s="23">
        <v>489100.0</v>
      </c>
      <c r="K35" s="35">
        <f t="shared" si="9"/>
        <v>1708300</v>
      </c>
      <c r="L35" s="23">
        <v>339400.0</v>
      </c>
      <c r="M35" s="35">
        <f t="shared" si="10"/>
        <v>1558600</v>
      </c>
      <c r="N35" s="34">
        <v>15000.0</v>
      </c>
    </row>
    <row r="36" ht="13.5" customHeight="1">
      <c r="A36" s="20">
        <v>31.0</v>
      </c>
      <c r="B36" s="27"/>
      <c r="C36" s="22">
        <v>1275300.0</v>
      </c>
      <c r="D36" s="23">
        <v>1186200.0</v>
      </c>
      <c r="E36" s="22">
        <f t="shared" si="6"/>
        <v>2446500</v>
      </c>
      <c r="F36" s="23">
        <v>825200.0</v>
      </c>
      <c r="G36" s="22">
        <f t="shared" si="7"/>
        <v>2085500</v>
      </c>
      <c r="H36" s="23">
        <v>608500.0</v>
      </c>
      <c r="I36" s="22">
        <f t="shared" si="8"/>
        <v>1868800</v>
      </c>
      <c r="J36" s="23">
        <v>505400.0</v>
      </c>
      <c r="K36" s="35">
        <f t="shared" si="9"/>
        <v>1765700</v>
      </c>
      <c r="L36" s="23">
        <v>350700.0</v>
      </c>
      <c r="M36" s="35">
        <f t="shared" si="10"/>
        <v>1611000</v>
      </c>
      <c r="N36" s="34">
        <v>15000.0</v>
      </c>
    </row>
    <row r="37" ht="13.5" customHeight="1">
      <c r="A37" s="29">
        <v>32.0</v>
      </c>
      <c r="B37" s="27"/>
      <c r="C37" s="30">
        <v>1316400.0</v>
      </c>
      <c r="D37" s="31">
        <v>1224500.0</v>
      </c>
      <c r="E37" s="30">
        <f t="shared" si="6"/>
        <v>2520900</v>
      </c>
      <c r="F37" s="31">
        <v>851800.0</v>
      </c>
      <c r="G37" s="30">
        <f t="shared" si="7"/>
        <v>2148200</v>
      </c>
      <c r="H37" s="31">
        <v>628200.0</v>
      </c>
      <c r="I37" s="30">
        <f t="shared" si="8"/>
        <v>1924600</v>
      </c>
      <c r="J37" s="31">
        <v>521700.0</v>
      </c>
      <c r="K37" s="33">
        <f t="shared" si="9"/>
        <v>1818100</v>
      </c>
      <c r="L37" s="31">
        <v>362000.0</v>
      </c>
      <c r="M37" s="33">
        <f t="shared" si="10"/>
        <v>1658400</v>
      </c>
      <c r="N37" s="34">
        <v>20000.0</v>
      </c>
    </row>
    <row r="38" ht="13.5" customHeight="1">
      <c r="A38" s="20">
        <v>33.0</v>
      </c>
      <c r="B38" s="27"/>
      <c r="C38" s="22">
        <v>1357600.0</v>
      </c>
      <c r="D38" s="23">
        <v>1262700.0</v>
      </c>
      <c r="E38" s="22">
        <f t="shared" si="6"/>
        <v>2600300</v>
      </c>
      <c r="F38" s="23">
        <v>878400.0</v>
      </c>
      <c r="G38" s="22">
        <f t="shared" si="7"/>
        <v>2216000</v>
      </c>
      <c r="H38" s="23">
        <v>647800.0</v>
      </c>
      <c r="I38" s="22">
        <f t="shared" si="8"/>
        <v>1985400</v>
      </c>
      <c r="J38" s="23">
        <v>538000.0</v>
      </c>
      <c r="K38" s="35">
        <f t="shared" si="9"/>
        <v>1875600</v>
      </c>
      <c r="L38" s="23">
        <v>373300.0</v>
      </c>
      <c r="M38" s="35">
        <f t="shared" si="10"/>
        <v>1710900</v>
      </c>
      <c r="N38" s="34">
        <v>20000.0</v>
      </c>
    </row>
    <row r="39" ht="13.5" customHeight="1">
      <c r="A39" s="20">
        <v>34.0</v>
      </c>
      <c r="B39" s="27"/>
      <c r="C39" s="22">
        <v>1398700.0</v>
      </c>
      <c r="D39" s="23">
        <v>1301000.0</v>
      </c>
      <c r="E39" s="22">
        <f t="shared" si="6"/>
        <v>2679700</v>
      </c>
      <c r="F39" s="23">
        <v>905000.0</v>
      </c>
      <c r="G39" s="22">
        <f t="shared" si="7"/>
        <v>2283700</v>
      </c>
      <c r="H39" s="23">
        <v>667400.0</v>
      </c>
      <c r="I39" s="22">
        <f t="shared" si="8"/>
        <v>2046100</v>
      </c>
      <c r="J39" s="23">
        <v>554300.0</v>
      </c>
      <c r="K39" s="35">
        <f t="shared" si="9"/>
        <v>1933000</v>
      </c>
      <c r="L39" s="23">
        <v>384600.0</v>
      </c>
      <c r="M39" s="35">
        <f t="shared" si="10"/>
        <v>1763300</v>
      </c>
      <c r="N39" s="34">
        <v>20000.0</v>
      </c>
    </row>
    <row r="40" ht="13.5" customHeight="1">
      <c r="A40" s="20">
        <v>35.0</v>
      </c>
      <c r="B40" s="27"/>
      <c r="C40" s="22">
        <v>1439900.0</v>
      </c>
      <c r="D40" s="23">
        <v>1339300.0</v>
      </c>
      <c r="E40" s="22">
        <f t="shared" si="6"/>
        <v>2759200</v>
      </c>
      <c r="F40" s="23">
        <v>931700.0</v>
      </c>
      <c r="G40" s="22">
        <f t="shared" si="7"/>
        <v>2351600</v>
      </c>
      <c r="H40" s="23">
        <v>687100.0</v>
      </c>
      <c r="I40" s="22">
        <f t="shared" si="8"/>
        <v>2107000</v>
      </c>
      <c r="J40" s="23">
        <v>570600.0</v>
      </c>
      <c r="K40" s="35">
        <f t="shared" si="9"/>
        <v>1990500</v>
      </c>
      <c r="L40" s="23">
        <v>395900.0</v>
      </c>
      <c r="M40" s="35">
        <f t="shared" si="10"/>
        <v>1815800</v>
      </c>
      <c r="N40" s="34">
        <v>20000.0</v>
      </c>
    </row>
    <row r="41" ht="13.5" customHeight="1">
      <c r="A41" s="29">
        <v>36.0</v>
      </c>
      <c r="B41" s="27"/>
      <c r="C41" s="30">
        <v>1481000.0</v>
      </c>
      <c r="D41" s="31">
        <v>1377500.0</v>
      </c>
      <c r="E41" s="30">
        <f t="shared" si="6"/>
        <v>2838500</v>
      </c>
      <c r="F41" s="31">
        <v>958300.0</v>
      </c>
      <c r="G41" s="30">
        <f t="shared" si="7"/>
        <v>2419300</v>
      </c>
      <c r="H41" s="31">
        <v>706700.0</v>
      </c>
      <c r="I41" s="30">
        <f t="shared" si="8"/>
        <v>2167700</v>
      </c>
      <c r="J41" s="31">
        <v>586900.0</v>
      </c>
      <c r="K41" s="33">
        <f t="shared" si="9"/>
        <v>2047900</v>
      </c>
      <c r="L41" s="31">
        <v>407200.0</v>
      </c>
      <c r="M41" s="33">
        <f t="shared" si="10"/>
        <v>1868200</v>
      </c>
      <c r="N41" s="34">
        <v>20000.0</v>
      </c>
    </row>
    <row r="42" ht="13.5" customHeight="1">
      <c r="A42" s="20">
        <v>37.0</v>
      </c>
      <c r="B42" s="27"/>
      <c r="C42" s="22">
        <v>1522100.0</v>
      </c>
      <c r="D42" s="23">
        <v>1415800.0</v>
      </c>
      <c r="E42" s="22">
        <f t="shared" si="6"/>
        <v>2917900</v>
      </c>
      <c r="F42" s="23">
        <v>984900.0</v>
      </c>
      <c r="G42" s="22">
        <f t="shared" si="7"/>
        <v>2487000</v>
      </c>
      <c r="H42" s="23">
        <v>726300.0</v>
      </c>
      <c r="I42" s="22">
        <f t="shared" si="8"/>
        <v>2228400</v>
      </c>
      <c r="J42" s="23">
        <v>603200.0</v>
      </c>
      <c r="K42" s="35">
        <f t="shared" si="9"/>
        <v>2105300</v>
      </c>
      <c r="L42" s="23">
        <v>418500.0</v>
      </c>
      <c r="M42" s="35">
        <f t="shared" si="10"/>
        <v>1920600</v>
      </c>
      <c r="N42" s="34">
        <v>20000.0</v>
      </c>
    </row>
    <row r="43" ht="13.5" customHeight="1">
      <c r="A43" s="20">
        <v>38.0</v>
      </c>
      <c r="B43" s="27"/>
      <c r="C43" s="22">
        <v>1563300.0</v>
      </c>
      <c r="D43" s="23">
        <v>1454100.0</v>
      </c>
      <c r="E43" s="22">
        <f t="shared" si="6"/>
        <v>2997400</v>
      </c>
      <c r="F43" s="23">
        <v>1011500.0</v>
      </c>
      <c r="G43" s="22">
        <f t="shared" si="7"/>
        <v>2554800</v>
      </c>
      <c r="H43" s="23">
        <v>746000.0</v>
      </c>
      <c r="I43" s="22">
        <f t="shared" si="8"/>
        <v>2289300</v>
      </c>
      <c r="J43" s="23">
        <v>619500.0</v>
      </c>
      <c r="K43" s="35">
        <f t="shared" si="9"/>
        <v>2162800</v>
      </c>
      <c r="L43" s="23">
        <v>429900.0</v>
      </c>
      <c r="M43" s="35">
        <f t="shared" si="10"/>
        <v>1973200</v>
      </c>
      <c r="N43" s="34">
        <v>20000.0</v>
      </c>
    </row>
    <row r="44" ht="13.5" customHeight="1">
      <c r="A44" s="20">
        <v>39.0</v>
      </c>
      <c r="B44" s="27"/>
      <c r="C44" s="22">
        <v>1604400.0</v>
      </c>
      <c r="D44" s="23">
        <v>1492300.0</v>
      </c>
      <c r="E44" s="22">
        <f t="shared" si="6"/>
        <v>3076700</v>
      </c>
      <c r="F44" s="23">
        <v>1038100.0</v>
      </c>
      <c r="G44" s="22">
        <f t="shared" si="7"/>
        <v>2622500</v>
      </c>
      <c r="H44" s="23">
        <v>765600.0</v>
      </c>
      <c r="I44" s="22">
        <f t="shared" si="8"/>
        <v>2350000</v>
      </c>
      <c r="J44" s="23">
        <v>635800.0</v>
      </c>
      <c r="K44" s="35">
        <f t="shared" si="9"/>
        <v>2220200</v>
      </c>
      <c r="L44" s="23">
        <v>441200.0</v>
      </c>
      <c r="M44" s="35">
        <f t="shared" si="10"/>
        <v>2025600</v>
      </c>
      <c r="N44" s="34">
        <v>20000.0</v>
      </c>
    </row>
    <row r="45" ht="13.5" customHeight="1">
      <c r="A45" s="29">
        <v>40.0</v>
      </c>
      <c r="B45" s="27"/>
      <c r="C45" s="30">
        <v>1645600.0</v>
      </c>
      <c r="D45" s="31">
        <v>1530600.0</v>
      </c>
      <c r="E45" s="30">
        <f t="shared" si="6"/>
        <v>3156200</v>
      </c>
      <c r="F45" s="31">
        <v>1064800.0</v>
      </c>
      <c r="G45" s="30">
        <f t="shared" si="7"/>
        <v>2690400</v>
      </c>
      <c r="H45" s="31">
        <v>785200.0</v>
      </c>
      <c r="I45" s="30">
        <f t="shared" si="8"/>
        <v>2410800</v>
      </c>
      <c r="J45" s="31">
        <v>652100.0</v>
      </c>
      <c r="K45" s="33">
        <f t="shared" si="9"/>
        <v>2277700</v>
      </c>
      <c r="L45" s="31">
        <v>452500.0</v>
      </c>
      <c r="M45" s="33">
        <f t="shared" si="10"/>
        <v>2078100</v>
      </c>
      <c r="N45" s="34">
        <v>20000.0</v>
      </c>
    </row>
    <row r="46" ht="13.5" customHeight="1">
      <c r="A46" s="20">
        <v>41.0</v>
      </c>
      <c r="B46" s="27"/>
      <c r="C46" s="22">
        <v>1686700.0</v>
      </c>
      <c r="D46" s="23">
        <v>1568900.0</v>
      </c>
      <c r="E46" s="22">
        <f t="shared" si="6"/>
        <v>3235600</v>
      </c>
      <c r="F46" s="23">
        <v>1091400.0</v>
      </c>
      <c r="G46" s="22">
        <f t="shared" si="7"/>
        <v>2758100</v>
      </c>
      <c r="H46" s="23">
        <v>804900.0</v>
      </c>
      <c r="I46" s="22">
        <f t="shared" si="8"/>
        <v>2471600</v>
      </c>
      <c r="J46" s="23">
        <v>668400.0</v>
      </c>
      <c r="K46" s="35">
        <f t="shared" si="9"/>
        <v>2335100</v>
      </c>
      <c r="L46" s="23">
        <v>463800.0</v>
      </c>
      <c r="M46" s="35">
        <f t="shared" si="10"/>
        <v>2130500</v>
      </c>
      <c r="N46" s="34">
        <v>20000.0</v>
      </c>
    </row>
    <row r="47" ht="13.5" customHeight="1">
      <c r="A47" s="20">
        <v>42.0</v>
      </c>
      <c r="B47" s="27"/>
      <c r="C47" s="22">
        <v>1727800.0</v>
      </c>
      <c r="D47" s="23">
        <v>1607100.0</v>
      </c>
      <c r="E47" s="22">
        <f t="shared" si="6"/>
        <v>3314900</v>
      </c>
      <c r="F47" s="23">
        <v>1118000.0</v>
      </c>
      <c r="G47" s="22">
        <f t="shared" si="7"/>
        <v>2825800</v>
      </c>
      <c r="H47" s="23">
        <v>824500.0</v>
      </c>
      <c r="I47" s="22">
        <f t="shared" si="8"/>
        <v>2532300</v>
      </c>
      <c r="J47" s="23">
        <v>684700.0</v>
      </c>
      <c r="K47" s="35">
        <f t="shared" si="9"/>
        <v>2392500</v>
      </c>
      <c r="L47" s="23">
        <v>475100.0</v>
      </c>
      <c r="M47" s="35">
        <f t="shared" si="10"/>
        <v>2182900</v>
      </c>
      <c r="N47" s="34">
        <v>20000.0</v>
      </c>
    </row>
    <row r="48" ht="13.5" customHeight="1">
      <c r="A48" s="20">
        <v>43.0</v>
      </c>
      <c r="B48" s="27"/>
      <c r="C48" s="22">
        <v>1769000.0</v>
      </c>
      <c r="D48" s="23">
        <v>1645400.0</v>
      </c>
      <c r="E48" s="22">
        <f t="shared" si="6"/>
        <v>3389400</v>
      </c>
      <c r="F48" s="23">
        <v>1144600.0</v>
      </c>
      <c r="G48" s="22">
        <f t="shared" si="7"/>
        <v>2888600</v>
      </c>
      <c r="H48" s="23">
        <v>844100.0</v>
      </c>
      <c r="I48" s="22">
        <f t="shared" si="8"/>
        <v>2588100</v>
      </c>
      <c r="J48" s="23">
        <v>701100.0</v>
      </c>
      <c r="K48" s="35">
        <f t="shared" si="9"/>
        <v>2445100</v>
      </c>
      <c r="L48" s="23">
        <v>486400.0</v>
      </c>
      <c r="M48" s="35">
        <f t="shared" si="10"/>
        <v>2230400</v>
      </c>
      <c r="N48" s="34">
        <v>25000.0</v>
      </c>
    </row>
    <row r="49" ht="13.5" customHeight="1">
      <c r="A49" s="29">
        <v>44.0</v>
      </c>
      <c r="B49" s="27"/>
      <c r="C49" s="30">
        <v>1810100.0</v>
      </c>
      <c r="D49" s="31">
        <v>1683700.0</v>
      </c>
      <c r="E49" s="30">
        <f t="shared" si="6"/>
        <v>3468800</v>
      </c>
      <c r="F49" s="31">
        <v>1171200.0</v>
      </c>
      <c r="G49" s="30">
        <f t="shared" si="7"/>
        <v>2956300</v>
      </c>
      <c r="H49" s="31">
        <v>863800.0</v>
      </c>
      <c r="I49" s="30">
        <f t="shared" si="8"/>
        <v>2648900</v>
      </c>
      <c r="J49" s="31">
        <v>717400.0</v>
      </c>
      <c r="K49" s="33">
        <f t="shared" si="9"/>
        <v>2502500</v>
      </c>
      <c r="L49" s="31">
        <v>497700.0</v>
      </c>
      <c r="M49" s="33">
        <f t="shared" si="10"/>
        <v>2282800</v>
      </c>
      <c r="N49" s="34">
        <v>25000.0</v>
      </c>
    </row>
    <row r="50" ht="13.5" customHeight="1">
      <c r="A50" s="20">
        <v>45.0</v>
      </c>
      <c r="B50" s="27"/>
      <c r="C50" s="22">
        <v>1851300.0</v>
      </c>
      <c r="D50" s="23">
        <v>1721900.0</v>
      </c>
      <c r="E50" s="22">
        <f t="shared" si="6"/>
        <v>3548200</v>
      </c>
      <c r="F50" s="23">
        <v>1197900.0</v>
      </c>
      <c r="G50" s="22">
        <f t="shared" si="7"/>
        <v>3024200</v>
      </c>
      <c r="H50" s="23">
        <v>883400.0</v>
      </c>
      <c r="I50" s="22">
        <f t="shared" si="8"/>
        <v>2709700</v>
      </c>
      <c r="J50" s="23">
        <v>733700.0</v>
      </c>
      <c r="K50" s="25">
        <f t="shared" si="9"/>
        <v>2560000</v>
      </c>
      <c r="L50" s="23">
        <v>509100.0</v>
      </c>
      <c r="M50" s="35">
        <f t="shared" si="10"/>
        <v>2335400</v>
      </c>
      <c r="N50" s="34">
        <v>25000.0</v>
      </c>
    </row>
    <row r="51" ht="13.5" customHeight="1">
      <c r="A51" s="20">
        <v>46.0</v>
      </c>
      <c r="B51" s="27"/>
      <c r="C51" s="22">
        <v>1892400.0</v>
      </c>
      <c r="D51" s="23">
        <v>1760200.0</v>
      </c>
      <c r="E51" s="22">
        <f t="shared" si="6"/>
        <v>3627600</v>
      </c>
      <c r="F51" s="23">
        <v>1224500.0</v>
      </c>
      <c r="G51" s="22">
        <f t="shared" si="7"/>
        <v>3091900</v>
      </c>
      <c r="H51" s="23">
        <v>903000.0</v>
      </c>
      <c r="I51" s="22">
        <f t="shared" si="8"/>
        <v>2770400</v>
      </c>
      <c r="J51" s="23">
        <v>750000.0</v>
      </c>
      <c r="K51" s="25">
        <f t="shared" si="9"/>
        <v>2617400</v>
      </c>
      <c r="L51" s="23">
        <v>520400.0</v>
      </c>
      <c r="M51" s="35">
        <f t="shared" si="10"/>
        <v>2387800</v>
      </c>
      <c r="N51" s="34">
        <v>25000.0</v>
      </c>
    </row>
    <row r="52" ht="13.5" customHeight="1">
      <c r="A52" s="20">
        <v>47.0</v>
      </c>
      <c r="B52" s="27"/>
      <c r="C52" s="22">
        <v>1933500.0</v>
      </c>
      <c r="D52" s="23">
        <v>1798500.0</v>
      </c>
      <c r="E52" s="22">
        <f t="shared" si="6"/>
        <v>3707000</v>
      </c>
      <c r="F52" s="23">
        <v>1251100.0</v>
      </c>
      <c r="G52" s="22">
        <f t="shared" si="7"/>
        <v>3159600</v>
      </c>
      <c r="H52" s="23">
        <v>922700.0</v>
      </c>
      <c r="I52" s="22">
        <f t="shared" si="8"/>
        <v>2831200</v>
      </c>
      <c r="J52" s="23">
        <v>766300.0</v>
      </c>
      <c r="K52" s="25">
        <f t="shared" si="9"/>
        <v>2674800</v>
      </c>
      <c r="L52" s="23">
        <v>531700.0</v>
      </c>
      <c r="M52" s="35">
        <f t="shared" si="10"/>
        <v>2440200</v>
      </c>
      <c r="N52" s="34">
        <v>25000.0</v>
      </c>
    </row>
    <row r="53" ht="13.5" customHeight="1">
      <c r="A53" s="36">
        <v>48.0</v>
      </c>
      <c r="B53" s="37"/>
      <c r="C53" s="30">
        <v>1974700.0</v>
      </c>
      <c r="D53" s="39">
        <v>1836700.0</v>
      </c>
      <c r="E53" s="38">
        <f t="shared" si="6"/>
        <v>3786400</v>
      </c>
      <c r="F53" s="39">
        <v>1277700.0</v>
      </c>
      <c r="G53" s="38">
        <f t="shared" si="7"/>
        <v>3227400</v>
      </c>
      <c r="H53" s="39">
        <v>942300.0</v>
      </c>
      <c r="I53" s="38">
        <f t="shared" si="8"/>
        <v>2892000</v>
      </c>
      <c r="J53" s="39">
        <v>782600.0</v>
      </c>
      <c r="K53" s="33">
        <f t="shared" si="9"/>
        <v>2732300</v>
      </c>
      <c r="L53" s="39">
        <v>543000.0</v>
      </c>
      <c r="M53" s="33">
        <f t="shared" si="10"/>
        <v>2492700</v>
      </c>
      <c r="N53" s="40">
        <v>25000.0</v>
      </c>
    </row>
    <row r="54" ht="13.5" customHeight="1">
      <c r="A54" s="41" t="s">
        <v>18</v>
      </c>
      <c r="B54" s="42"/>
      <c r="C54" s="42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</row>
    <row r="55" ht="13.5" customHeight="1">
      <c r="A55" s="41" t="s">
        <v>19</v>
      </c>
      <c r="B55" s="44"/>
      <c r="C55" s="44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</row>
    <row r="56" ht="13.5" customHeight="1">
      <c r="A56" s="41" t="s">
        <v>20</v>
      </c>
      <c r="B56" s="44"/>
      <c r="C56" s="44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</row>
    <row r="57" ht="13.5" customHeight="1">
      <c r="A57" s="46" t="s">
        <v>21</v>
      </c>
      <c r="B57" s="44"/>
      <c r="C57" s="44"/>
      <c r="D57" s="45"/>
      <c r="E57" s="45"/>
      <c r="F57" s="45"/>
      <c r="G57" s="45"/>
      <c r="H57" s="45"/>
      <c r="I57" s="47"/>
      <c r="J57" s="48"/>
      <c r="K57" s="48"/>
      <c r="L57" s="48"/>
      <c r="M57" s="48"/>
      <c r="N57" s="48"/>
    </row>
    <row r="58" ht="13.5" customHeight="1">
      <c r="A58" s="41" t="s">
        <v>22</v>
      </c>
      <c r="B58" s="44"/>
      <c r="C58" s="44"/>
      <c r="D58" s="45"/>
      <c r="E58" s="45"/>
      <c r="F58" s="45"/>
      <c r="G58" s="45"/>
      <c r="H58" s="45"/>
      <c r="I58" s="47"/>
      <c r="J58" s="48"/>
      <c r="K58" s="48"/>
      <c r="L58" s="48"/>
      <c r="M58" s="48"/>
      <c r="N58" s="48"/>
    </row>
    <row r="59" ht="13.5" customHeight="1">
      <c r="A59" s="41" t="s">
        <v>23</v>
      </c>
      <c r="B59" s="44"/>
      <c r="C59" s="44"/>
      <c r="D59" s="45"/>
      <c r="E59" s="45"/>
      <c r="F59" s="45"/>
      <c r="G59" s="49"/>
      <c r="H59" s="45"/>
      <c r="I59" s="45"/>
      <c r="J59" s="45"/>
      <c r="K59" s="45"/>
      <c r="L59" s="45"/>
      <c r="M59" s="45"/>
      <c r="N59" s="48"/>
    </row>
    <row r="60" ht="13.5" customHeight="1">
      <c r="A60" s="50"/>
      <c r="B60" s="50"/>
      <c r="C60" s="50"/>
      <c r="D60" s="51"/>
      <c r="E60" s="51"/>
      <c r="F60" s="52"/>
      <c r="G60" s="49"/>
      <c r="H60" s="45"/>
      <c r="I60" s="45"/>
      <c r="J60" s="45"/>
      <c r="K60" s="45"/>
      <c r="L60" s="45"/>
      <c r="M60" s="45"/>
      <c r="N60" s="48"/>
    </row>
    <row r="61" ht="13.5" customHeight="1">
      <c r="A61" s="53" t="s">
        <v>24</v>
      </c>
      <c r="B61" s="53"/>
      <c r="C61" s="53"/>
      <c r="D61" s="53"/>
      <c r="E61" s="53"/>
      <c r="F61" s="52"/>
      <c r="G61" s="49"/>
      <c r="H61" s="45"/>
      <c r="I61" s="45"/>
      <c r="J61" s="45"/>
      <c r="K61" s="45"/>
      <c r="L61" s="45"/>
      <c r="M61" s="45"/>
      <c r="N61" s="48"/>
    </row>
    <row r="62" ht="13.5" customHeight="1">
      <c r="A62" s="41" t="s">
        <v>25</v>
      </c>
      <c r="B62" s="44"/>
      <c r="C62" s="48"/>
      <c r="D62" s="45"/>
      <c r="E62" s="45"/>
      <c r="F62" s="52"/>
      <c r="G62" s="45"/>
      <c r="H62" s="45"/>
      <c r="I62" s="45"/>
      <c r="J62" s="45"/>
      <c r="K62" s="45"/>
      <c r="L62" s="45"/>
      <c r="M62" s="45"/>
      <c r="N62" s="45"/>
    </row>
    <row r="63" ht="13.5" customHeight="1">
      <c r="A63" s="41"/>
      <c r="B63" s="44"/>
      <c r="C63" s="48"/>
      <c r="D63" s="45"/>
      <c r="E63" s="45"/>
      <c r="F63" s="52"/>
      <c r="H63" s="54"/>
    </row>
    <row r="64" ht="13.5" customHeight="1">
      <c r="D64" s="54"/>
      <c r="F64" s="54"/>
      <c r="H64" s="54"/>
      <c r="J64" s="54"/>
    </row>
    <row r="65" ht="13.5" customHeight="1">
      <c r="D65" s="55">
        <f>D9/4</f>
        <v>38250</v>
      </c>
      <c r="E65" s="56"/>
      <c r="F65" s="55">
        <f>F9/4</f>
        <v>26600</v>
      </c>
      <c r="G65" s="56"/>
      <c r="H65" s="55">
        <f>H9/4</f>
        <v>19625</v>
      </c>
      <c r="I65" s="56"/>
      <c r="J65" s="55">
        <f>J9/4</f>
        <v>16300</v>
      </c>
      <c r="L65" s="55">
        <f>L9/4</f>
        <v>11300</v>
      </c>
    </row>
    <row r="66" ht="13.5" customHeight="1">
      <c r="D66" s="54"/>
      <c r="F66" s="54"/>
      <c r="H66" s="54"/>
    </row>
    <row r="67" ht="13.5" customHeight="1">
      <c r="D67" s="54"/>
      <c r="F67" s="54"/>
      <c r="H67" s="54"/>
    </row>
    <row r="68" ht="13.5" customHeight="1">
      <c r="D68" s="54"/>
      <c r="F68" s="54"/>
      <c r="H68" s="54"/>
    </row>
    <row r="69" ht="13.5" customHeight="1">
      <c r="D69" s="54"/>
      <c r="F69" s="54"/>
      <c r="H69" s="54"/>
    </row>
    <row r="70" ht="13.5" customHeight="1">
      <c r="D70" s="54"/>
      <c r="F70" s="54"/>
      <c r="H70" s="54"/>
    </row>
    <row r="71" ht="13.5" customHeight="1">
      <c r="D71" s="54"/>
      <c r="F71" s="54"/>
      <c r="H71" s="54"/>
    </row>
    <row r="72" ht="13.5" customHeight="1">
      <c r="D72" s="54"/>
      <c r="F72" s="54"/>
      <c r="H72" s="54"/>
    </row>
    <row r="73" ht="13.5" customHeight="1">
      <c r="D73" s="54"/>
      <c r="F73" s="54"/>
      <c r="H73" s="54"/>
    </row>
    <row r="74" ht="13.5" customHeight="1">
      <c r="D74" s="54"/>
      <c r="F74" s="54"/>
      <c r="H74" s="54"/>
    </row>
    <row r="75" ht="13.5" customHeight="1">
      <c r="D75" s="54"/>
      <c r="F75" s="54"/>
      <c r="H75" s="54"/>
    </row>
    <row r="76" ht="13.5" customHeight="1">
      <c r="D76" s="54"/>
      <c r="F76" s="54"/>
      <c r="H76" s="54"/>
    </row>
    <row r="77" ht="13.5" customHeight="1">
      <c r="D77" s="54"/>
      <c r="F77" s="54"/>
      <c r="H77" s="54"/>
    </row>
    <row r="78" ht="13.5" customHeight="1">
      <c r="D78" s="54"/>
      <c r="F78" s="54"/>
      <c r="H78" s="54"/>
    </row>
    <row r="79" ht="13.5" customHeight="1">
      <c r="D79" s="54"/>
      <c r="F79" s="54"/>
      <c r="H79" s="54"/>
    </row>
    <row r="80" ht="13.5" customHeight="1">
      <c r="D80" s="54"/>
      <c r="F80" s="54"/>
      <c r="H80" s="54"/>
    </row>
    <row r="81" ht="13.5" customHeight="1">
      <c r="D81" s="54"/>
      <c r="F81" s="54"/>
      <c r="H81" s="54"/>
    </row>
    <row r="82" ht="13.5" customHeight="1">
      <c r="D82" s="54"/>
      <c r="F82" s="54"/>
      <c r="H82" s="54"/>
    </row>
    <row r="83" ht="13.5" customHeight="1">
      <c r="D83" s="54"/>
      <c r="F83" s="54"/>
      <c r="H83" s="54"/>
    </row>
    <row r="84" ht="13.5" customHeight="1">
      <c r="D84" s="54"/>
      <c r="F84" s="54"/>
      <c r="H84" s="54"/>
    </row>
    <row r="85" ht="13.5" customHeight="1">
      <c r="D85" s="54"/>
      <c r="F85" s="54"/>
      <c r="H85" s="54"/>
    </row>
    <row r="86" ht="13.5" customHeight="1">
      <c r="D86" s="54"/>
      <c r="F86" s="54"/>
      <c r="H86" s="54"/>
    </row>
    <row r="87" ht="13.5" customHeight="1">
      <c r="D87" s="54"/>
      <c r="F87" s="54"/>
      <c r="H87" s="54"/>
    </row>
    <row r="88" ht="13.5" customHeight="1">
      <c r="D88" s="54"/>
      <c r="F88" s="54"/>
      <c r="H88" s="54"/>
    </row>
    <row r="89" ht="13.5" customHeight="1">
      <c r="D89" s="54"/>
      <c r="F89" s="54"/>
      <c r="H89" s="54"/>
    </row>
    <row r="90" ht="13.5" customHeight="1">
      <c r="D90" s="54"/>
      <c r="F90" s="54"/>
      <c r="H90" s="54"/>
    </row>
    <row r="91" ht="13.5" customHeight="1">
      <c r="D91" s="54"/>
      <c r="F91" s="54"/>
      <c r="H91" s="54"/>
    </row>
    <row r="92" ht="13.5" customHeight="1">
      <c r="D92" s="54"/>
      <c r="F92" s="54"/>
      <c r="H92" s="54"/>
    </row>
    <row r="93" ht="13.5" customHeight="1">
      <c r="D93" s="54"/>
      <c r="F93" s="54"/>
      <c r="H93" s="54"/>
    </row>
    <row r="94" ht="13.5" customHeight="1">
      <c r="D94" s="54"/>
      <c r="F94" s="54"/>
      <c r="H94" s="54"/>
    </row>
    <row r="95" ht="13.5" customHeight="1">
      <c r="D95" s="54"/>
      <c r="F95" s="54"/>
      <c r="H95" s="54"/>
    </row>
    <row r="96" ht="13.5" customHeight="1">
      <c r="D96" s="54"/>
      <c r="F96" s="54"/>
      <c r="H96" s="54"/>
    </row>
    <row r="97" ht="13.5" customHeight="1">
      <c r="D97" s="54"/>
      <c r="F97" s="54"/>
      <c r="H97" s="54"/>
    </row>
    <row r="98" ht="13.5" customHeight="1">
      <c r="D98" s="54"/>
      <c r="F98" s="54"/>
      <c r="H98" s="54"/>
    </row>
    <row r="99" ht="13.5" customHeight="1">
      <c r="D99" s="54"/>
      <c r="F99" s="54"/>
      <c r="H99" s="54"/>
    </row>
    <row r="100" ht="13.5" customHeight="1">
      <c r="D100" s="54"/>
      <c r="F100" s="54"/>
      <c r="H100" s="54"/>
    </row>
    <row r="101" ht="13.5" customHeight="1">
      <c r="D101" s="54"/>
      <c r="F101" s="54"/>
      <c r="H101" s="54"/>
    </row>
    <row r="102" ht="13.5" customHeight="1">
      <c r="D102" s="54"/>
      <c r="F102" s="54"/>
      <c r="H102" s="54"/>
    </row>
    <row r="103" ht="13.5" customHeight="1">
      <c r="D103" s="54"/>
      <c r="F103" s="54"/>
      <c r="H103" s="54"/>
    </row>
    <row r="104" ht="13.5" customHeight="1">
      <c r="D104" s="54"/>
      <c r="F104" s="54"/>
      <c r="H104" s="54"/>
    </row>
    <row r="105" ht="13.5" customHeight="1">
      <c r="D105" s="54"/>
      <c r="F105" s="54"/>
      <c r="H105" s="54"/>
    </row>
    <row r="106" ht="13.5" customHeight="1">
      <c r="D106" s="54"/>
      <c r="F106" s="54"/>
      <c r="H106" s="54"/>
    </row>
    <row r="107" ht="13.5" customHeight="1">
      <c r="D107" s="54"/>
      <c r="F107" s="54"/>
      <c r="H107" s="54"/>
    </row>
    <row r="108" ht="13.5" customHeight="1">
      <c r="D108" s="54"/>
      <c r="F108" s="54"/>
      <c r="H108" s="54"/>
    </row>
    <row r="109" ht="13.5" customHeight="1">
      <c r="D109" s="54"/>
      <c r="F109" s="54"/>
      <c r="H109" s="54"/>
    </row>
    <row r="110" ht="13.5" customHeight="1">
      <c r="D110" s="54"/>
      <c r="F110" s="54"/>
      <c r="H110" s="54"/>
    </row>
    <row r="111" ht="13.5" customHeight="1">
      <c r="D111" s="54"/>
      <c r="F111" s="54"/>
      <c r="H111" s="54"/>
    </row>
    <row r="112" ht="13.5" customHeight="1">
      <c r="D112" s="54"/>
      <c r="F112" s="54"/>
      <c r="H112" s="54"/>
    </row>
    <row r="113" ht="13.5" customHeight="1">
      <c r="D113" s="54"/>
      <c r="F113" s="54"/>
      <c r="H113" s="54"/>
    </row>
    <row r="114" ht="13.5" customHeight="1">
      <c r="D114" s="54"/>
      <c r="F114" s="54"/>
      <c r="H114" s="54"/>
    </row>
    <row r="115" ht="13.5" customHeight="1">
      <c r="D115" s="54"/>
      <c r="F115" s="54"/>
      <c r="H115" s="54"/>
    </row>
    <row r="116" ht="13.5" customHeight="1">
      <c r="D116" s="54"/>
      <c r="F116" s="54"/>
      <c r="H116" s="54"/>
    </row>
    <row r="117" ht="13.5" customHeight="1">
      <c r="D117" s="54"/>
      <c r="F117" s="54"/>
      <c r="H117" s="54"/>
    </row>
    <row r="118" ht="13.5" customHeight="1">
      <c r="D118" s="54"/>
      <c r="F118" s="54"/>
      <c r="H118" s="54"/>
    </row>
    <row r="119" ht="13.5" customHeight="1">
      <c r="D119" s="54"/>
      <c r="F119" s="54"/>
      <c r="H119" s="54"/>
    </row>
    <row r="120" ht="13.5" customHeight="1">
      <c r="D120" s="54"/>
      <c r="F120" s="54"/>
      <c r="H120" s="54"/>
    </row>
    <row r="121" ht="13.5" customHeight="1">
      <c r="D121" s="54"/>
      <c r="F121" s="54"/>
      <c r="H121" s="54"/>
    </row>
    <row r="122" ht="13.5" customHeight="1">
      <c r="D122" s="54"/>
      <c r="F122" s="54"/>
      <c r="H122" s="54"/>
    </row>
    <row r="123" ht="13.5" customHeight="1">
      <c r="D123" s="54"/>
      <c r="F123" s="54"/>
      <c r="H123" s="54"/>
    </row>
    <row r="124" ht="13.5" customHeight="1">
      <c r="D124" s="54"/>
      <c r="F124" s="54"/>
      <c r="H124" s="54"/>
    </row>
    <row r="125" ht="13.5" customHeight="1">
      <c r="D125" s="54"/>
      <c r="F125" s="54"/>
      <c r="H125" s="54"/>
    </row>
    <row r="126" ht="13.5" customHeight="1">
      <c r="D126" s="54"/>
      <c r="F126" s="54"/>
      <c r="H126" s="54"/>
    </row>
    <row r="127" ht="13.5" customHeight="1">
      <c r="D127" s="54"/>
      <c r="F127" s="54"/>
      <c r="H127" s="54"/>
    </row>
    <row r="128" ht="13.5" customHeight="1">
      <c r="D128" s="54"/>
      <c r="F128" s="54"/>
      <c r="H128" s="54"/>
    </row>
    <row r="129" ht="13.5" customHeight="1">
      <c r="D129" s="54"/>
      <c r="F129" s="54"/>
      <c r="H129" s="54"/>
    </row>
    <row r="130" ht="13.5" customHeight="1">
      <c r="D130" s="54"/>
      <c r="F130" s="54"/>
      <c r="H130" s="54"/>
    </row>
    <row r="131" ht="13.5" customHeight="1">
      <c r="D131" s="54"/>
      <c r="F131" s="54"/>
      <c r="H131" s="54"/>
    </row>
    <row r="132" ht="13.5" customHeight="1">
      <c r="D132" s="54"/>
      <c r="F132" s="54"/>
      <c r="H132" s="54"/>
    </row>
    <row r="133" ht="13.5" customHeight="1">
      <c r="D133" s="54"/>
      <c r="F133" s="54"/>
      <c r="H133" s="54"/>
    </row>
    <row r="134" ht="13.5" customHeight="1">
      <c r="D134" s="54"/>
      <c r="F134" s="54"/>
      <c r="H134" s="54"/>
    </row>
    <row r="135" ht="13.5" customHeight="1">
      <c r="D135" s="54"/>
      <c r="F135" s="54"/>
      <c r="H135" s="54"/>
    </row>
    <row r="136" ht="13.5" customHeight="1">
      <c r="D136" s="54"/>
      <c r="F136" s="54"/>
      <c r="H136" s="54"/>
    </row>
    <row r="137" ht="13.5" customHeight="1">
      <c r="D137" s="54"/>
      <c r="F137" s="54"/>
      <c r="H137" s="54"/>
    </row>
    <row r="138" ht="13.5" customHeight="1">
      <c r="D138" s="54"/>
      <c r="F138" s="54"/>
      <c r="H138" s="54"/>
    </row>
    <row r="139" ht="13.5" customHeight="1">
      <c r="D139" s="54"/>
      <c r="F139" s="54"/>
      <c r="H139" s="54"/>
    </row>
    <row r="140" ht="13.5" customHeight="1">
      <c r="D140" s="54"/>
      <c r="F140" s="54"/>
      <c r="H140" s="54"/>
    </row>
    <row r="141" ht="13.5" customHeight="1">
      <c r="D141" s="54"/>
      <c r="F141" s="54"/>
      <c r="H141" s="54"/>
    </row>
    <row r="142" ht="13.5" customHeight="1">
      <c r="D142" s="54"/>
      <c r="F142" s="54"/>
      <c r="H142" s="54"/>
    </row>
    <row r="143" ht="13.5" customHeight="1">
      <c r="D143" s="54"/>
      <c r="F143" s="54"/>
      <c r="H143" s="54"/>
    </row>
    <row r="144" ht="13.5" customHeight="1">
      <c r="D144" s="54"/>
      <c r="F144" s="54"/>
      <c r="H144" s="54"/>
    </row>
    <row r="145" ht="13.5" customHeight="1">
      <c r="D145" s="54"/>
      <c r="F145" s="54"/>
      <c r="H145" s="54"/>
    </row>
    <row r="146" ht="13.5" customHeight="1">
      <c r="D146" s="54"/>
      <c r="F146" s="54"/>
      <c r="H146" s="54"/>
    </row>
    <row r="147" ht="13.5" customHeight="1">
      <c r="D147" s="54"/>
      <c r="F147" s="54"/>
      <c r="H147" s="54"/>
    </row>
    <row r="148" ht="13.5" customHeight="1">
      <c r="D148" s="54"/>
      <c r="F148" s="54"/>
      <c r="H148" s="54"/>
    </row>
    <row r="149" ht="13.5" customHeight="1">
      <c r="D149" s="54"/>
      <c r="F149" s="54"/>
      <c r="H149" s="54"/>
    </row>
    <row r="150" ht="13.5" customHeight="1">
      <c r="D150" s="54"/>
      <c r="F150" s="54"/>
      <c r="H150" s="54"/>
    </row>
    <row r="151" ht="13.5" customHeight="1">
      <c r="D151" s="54"/>
      <c r="F151" s="54"/>
      <c r="H151" s="54"/>
    </row>
    <row r="152" ht="13.5" customHeight="1">
      <c r="D152" s="54"/>
      <c r="F152" s="54"/>
      <c r="H152" s="54"/>
    </row>
    <row r="153" ht="13.5" customHeight="1">
      <c r="D153" s="54"/>
      <c r="F153" s="54"/>
      <c r="H153" s="54"/>
    </row>
    <row r="154" ht="13.5" customHeight="1">
      <c r="D154" s="54"/>
      <c r="F154" s="54"/>
      <c r="H154" s="54"/>
    </row>
    <row r="155" ht="13.5" customHeight="1">
      <c r="D155" s="54"/>
      <c r="F155" s="54"/>
      <c r="H155" s="54"/>
    </row>
    <row r="156" ht="13.5" customHeight="1">
      <c r="D156" s="54"/>
      <c r="F156" s="54"/>
      <c r="H156" s="54"/>
    </row>
    <row r="157" ht="13.5" customHeight="1">
      <c r="D157" s="54"/>
      <c r="F157" s="54"/>
      <c r="H157" s="54"/>
    </row>
    <row r="158" ht="13.5" customHeight="1">
      <c r="D158" s="54"/>
      <c r="F158" s="54"/>
      <c r="H158" s="54"/>
    </row>
    <row r="159" ht="13.5" customHeight="1">
      <c r="D159" s="54"/>
      <c r="F159" s="54"/>
      <c r="H159" s="54"/>
    </row>
    <row r="160" ht="13.5" customHeight="1">
      <c r="D160" s="54"/>
      <c r="F160" s="54"/>
      <c r="H160" s="54"/>
    </row>
    <row r="161" ht="13.5" customHeight="1">
      <c r="D161" s="54"/>
      <c r="F161" s="54"/>
      <c r="H161" s="54"/>
    </row>
    <row r="162" ht="13.5" customHeight="1">
      <c r="D162" s="54"/>
      <c r="F162" s="54"/>
      <c r="H162" s="54"/>
    </row>
    <row r="163" ht="13.5" customHeight="1">
      <c r="D163" s="54"/>
      <c r="F163" s="54"/>
      <c r="H163" s="54"/>
    </row>
    <row r="164" ht="13.5" customHeight="1">
      <c r="D164" s="54"/>
      <c r="F164" s="54"/>
      <c r="H164" s="54"/>
    </row>
    <row r="165" ht="13.5" customHeight="1">
      <c r="D165" s="54"/>
      <c r="F165" s="54"/>
      <c r="H165" s="54"/>
    </row>
    <row r="166" ht="13.5" customHeight="1">
      <c r="D166" s="54"/>
      <c r="F166" s="54"/>
      <c r="H166" s="54"/>
    </row>
    <row r="167" ht="13.5" customHeight="1">
      <c r="D167" s="54"/>
      <c r="F167" s="54"/>
      <c r="H167" s="54"/>
    </row>
    <row r="168" ht="13.5" customHeight="1">
      <c r="D168" s="54"/>
      <c r="F168" s="54"/>
      <c r="H168" s="54"/>
    </row>
    <row r="169" ht="13.5" customHeight="1">
      <c r="D169" s="54"/>
      <c r="F169" s="54"/>
      <c r="H169" s="54"/>
    </row>
    <row r="170" ht="13.5" customHeight="1">
      <c r="D170" s="54"/>
      <c r="F170" s="54"/>
      <c r="H170" s="54"/>
    </row>
    <row r="171" ht="13.5" customHeight="1">
      <c r="D171" s="54"/>
      <c r="F171" s="54"/>
      <c r="H171" s="54"/>
    </row>
    <row r="172" ht="13.5" customHeight="1">
      <c r="D172" s="54"/>
      <c r="F172" s="54"/>
      <c r="H172" s="54"/>
    </row>
    <row r="173" ht="13.5" customHeight="1">
      <c r="D173" s="54"/>
      <c r="F173" s="54"/>
      <c r="H173" s="54"/>
    </row>
    <row r="174" ht="13.5" customHeight="1">
      <c r="D174" s="54"/>
      <c r="F174" s="54"/>
      <c r="H174" s="54"/>
    </row>
    <row r="175" ht="13.5" customHeight="1">
      <c r="D175" s="54"/>
      <c r="F175" s="54"/>
      <c r="H175" s="54"/>
    </row>
    <row r="176" ht="13.5" customHeight="1">
      <c r="D176" s="54"/>
      <c r="F176" s="54"/>
      <c r="H176" s="54"/>
    </row>
    <row r="177" ht="13.5" customHeight="1">
      <c r="D177" s="54"/>
      <c r="F177" s="54"/>
      <c r="H177" s="54"/>
    </row>
    <row r="178" ht="13.5" customHeight="1">
      <c r="D178" s="54"/>
      <c r="F178" s="54"/>
      <c r="H178" s="54"/>
    </row>
    <row r="179" ht="13.5" customHeight="1">
      <c r="D179" s="54"/>
      <c r="F179" s="54"/>
      <c r="H179" s="54"/>
    </row>
    <row r="180" ht="13.5" customHeight="1">
      <c r="D180" s="54"/>
      <c r="F180" s="54"/>
      <c r="H180" s="54"/>
    </row>
    <row r="181" ht="13.5" customHeight="1">
      <c r="D181" s="54"/>
      <c r="F181" s="54"/>
      <c r="H181" s="54"/>
    </row>
    <row r="182" ht="13.5" customHeight="1">
      <c r="D182" s="54"/>
      <c r="F182" s="54"/>
      <c r="H182" s="54"/>
    </row>
    <row r="183" ht="13.5" customHeight="1">
      <c r="D183" s="54"/>
      <c r="F183" s="54"/>
      <c r="H183" s="54"/>
    </row>
    <row r="184" ht="13.5" customHeight="1">
      <c r="D184" s="54"/>
      <c r="F184" s="54"/>
      <c r="H184" s="54"/>
    </row>
    <row r="185" ht="13.5" customHeight="1">
      <c r="D185" s="54"/>
      <c r="F185" s="54"/>
      <c r="H185" s="54"/>
    </row>
    <row r="186" ht="13.5" customHeight="1">
      <c r="D186" s="54"/>
      <c r="F186" s="54"/>
      <c r="H186" s="54"/>
    </row>
    <row r="187" ht="13.5" customHeight="1">
      <c r="D187" s="54"/>
      <c r="F187" s="54"/>
      <c r="H187" s="54"/>
    </row>
    <row r="188" ht="13.5" customHeight="1">
      <c r="D188" s="54"/>
      <c r="F188" s="54"/>
      <c r="H188" s="54"/>
    </row>
    <row r="189" ht="13.5" customHeight="1">
      <c r="D189" s="54"/>
      <c r="F189" s="54"/>
      <c r="H189" s="54"/>
    </row>
    <row r="190" ht="13.5" customHeight="1">
      <c r="D190" s="54"/>
      <c r="F190" s="54"/>
      <c r="H190" s="54"/>
    </row>
    <row r="191" ht="13.5" customHeight="1">
      <c r="D191" s="54"/>
      <c r="F191" s="54"/>
      <c r="H191" s="54"/>
    </row>
    <row r="192" ht="13.5" customHeight="1">
      <c r="D192" s="54"/>
      <c r="F192" s="54"/>
      <c r="H192" s="54"/>
    </row>
    <row r="193" ht="13.5" customHeight="1">
      <c r="D193" s="54"/>
      <c r="F193" s="54"/>
      <c r="H193" s="54"/>
    </row>
    <row r="194" ht="13.5" customHeight="1">
      <c r="D194" s="54"/>
      <c r="F194" s="54"/>
      <c r="H194" s="54"/>
    </row>
    <row r="195" ht="13.5" customHeight="1">
      <c r="D195" s="54"/>
      <c r="F195" s="54"/>
      <c r="H195" s="54"/>
    </row>
    <row r="196" ht="13.5" customHeight="1">
      <c r="D196" s="54"/>
      <c r="F196" s="54"/>
      <c r="H196" s="54"/>
    </row>
    <row r="197" ht="13.5" customHeight="1">
      <c r="D197" s="54"/>
      <c r="F197" s="54"/>
      <c r="H197" s="54"/>
    </row>
    <row r="198" ht="13.5" customHeight="1">
      <c r="D198" s="54"/>
      <c r="F198" s="54"/>
      <c r="H198" s="54"/>
    </row>
    <row r="199" ht="13.5" customHeight="1">
      <c r="D199" s="54"/>
      <c r="F199" s="54"/>
      <c r="H199" s="54"/>
    </row>
    <row r="200" ht="13.5" customHeight="1">
      <c r="D200" s="54"/>
      <c r="F200" s="54"/>
      <c r="H200" s="54"/>
    </row>
    <row r="201" ht="13.5" customHeight="1">
      <c r="D201" s="54"/>
      <c r="F201" s="54"/>
      <c r="H201" s="54"/>
    </row>
    <row r="202" ht="13.5" customHeight="1">
      <c r="D202" s="54"/>
      <c r="F202" s="54"/>
      <c r="H202" s="54"/>
    </row>
    <row r="203" ht="13.5" customHeight="1">
      <c r="D203" s="54"/>
      <c r="F203" s="54"/>
      <c r="H203" s="54"/>
    </row>
    <row r="204" ht="13.5" customHeight="1">
      <c r="D204" s="54"/>
      <c r="F204" s="54"/>
      <c r="H204" s="54"/>
    </row>
    <row r="205" ht="13.5" customHeight="1">
      <c r="D205" s="54"/>
      <c r="F205" s="54"/>
      <c r="H205" s="54"/>
    </row>
    <row r="206" ht="13.5" customHeight="1">
      <c r="D206" s="54"/>
      <c r="F206" s="54"/>
      <c r="H206" s="54"/>
    </row>
    <row r="207" ht="13.5" customHeight="1">
      <c r="D207" s="54"/>
      <c r="F207" s="54"/>
      <c r="H207" s="54"/>
    </row>
    <row r="208" ht="13.5" customHeight="1">
      <c r="D208" s="54"/>
      <c r="F208" s="54"/>
      <c r="H208" s="54"/>
    </row>
    <row r="209" ht="13.5" customHeight="1">
      <c r="D209" s="54"/>
      <c r="F209" s="54"/>
      <c r="H209" s="54"/>
    </row>
    <row r="210" ht="13.5" customHeight="1">
      <c r="D210" s="54"/>
      <c r="F210" s="54"/>
      <c r="H210" s="54"/>
    </row>
    <row r="211" ht="13.5" customHeight="1">
      <c r="D211" s="54"/>
      <c r="F211" s="54"/>
      <c r="H211" s="54"/>
    </row>
    <row r="212" ht="13.5" customHeight="1">
      <c r="D212" s="54"/>
      <c r="F212" s="54"/>
      <c r="H212" s="54"/>
    </row>
    <row r="213" ht="13.5" customHeight="1">
      <c r="D213" s="54"/>
      <c r="F213" s="54"/>
      <c r="H213" s="54"/>
    </row>
    <row r="214" ht="13.5" customHeight="1">
      <c r="D214" s="54"/>
      <c r="F214" s="54"/>
      <c r="H214" s="54"/>
    </row>
    <row r="215" ht="13.5" customHeight="1">
      <c r="D215" s="54"/>
      <c r="F215" s="54"/>
      <c r="H215" s="54"/>
    </row>
    <row r="216" ht="13.5" customHeight="1">
      <c r="D216" s="54"/>
      <c r="F216" s="54"/>
      <c r="H216" s="54"/>
    </row>
    <row r="217" ht="13.5" customHeight="1">
      <c r="D217" s="54"/>
      <c r="F217" s="54"/>
      <c r="H217" s="54"/>
    </row>
    <row r="218" ht="13.5" customHeight="1">
      <c r="D218" s="54"/>
      <c r="F218" s="54"/>
      <c r="H218" s="54"/>
    </row>
    <row r="219" ht="13.5" customHeight="1">
      <c r="D219" s="54"/>
      <c r="F219" s="54"/>
      <c r="H219" s="54"/>
    </row>
    <row r="220" ht="13.5" customHeight="1">
      <c r="D220" s="54"/>
      <c r="F220" s="54"/>
      <c r="H220" s="54"/>
    </row>
    <row r="221" ht="13.5" customHeight="1">
      <c r="D221" s="54"/>
      <c r="F221" s="54"/>
      <c r="H221" s="54"/>
    </row>
    <row r="222" ht="13.5" customHeight="1">
      <c r="D222" s="54"/>
      <c r="F222" s="54"/>
      <c r="H222" s="54"/>
    </row>
    <row r="223" ht="13.5" customHeight="1">
      <c r="D223" s="54"/>
      <c r="F223" s="54"/>
      <c r="H223" s="54"/>
    </row>
    <row r="224" ht="13.5" customHeight="1">
      <c r="D224" s="54"/>
      <c r="F224" s="54"/>
      <c r="H224" s="54"/>
    </row>
    <row r="225" ht="13.5" customHeight="1">
      <c r="D225" s="54"/>
      <c r="F225" s="54"/>
      <c r="H225" s="54"/>
    </row>
    <row r="226" ht="13.5" customHeight="1">
      <c r="D226" s="54"/>
      <c r="F226" s="54"/>
      <c r="H226" s="54"/>
    </row>
    <row r="227" ht="13.5" customHeight="1">
      <c r="D227" s="54"/>
      <c r="F227" s="54"/>
      <c r="H227" s="54"/>
    </row>
    <row r="228" ht="13.5" customHeight="1">
      <c r="D228" s="54"/>
      <c r="F228" s="54"/>
      <c r="H228" s="54"/>
    </row>
    <row r="229" ht="13.5" customHeight="1">
      <c r="D229" s="54"/>
      <c r="F229" s="54"/>
      <c r="H229" s="54"/>
    </row>
    <row r="230" ht="13.5" customHeight="1">
      <c r="D230" s="54"/>
      <c r="F230" s="54"/>
      <c r="H230" s="54"/>
    </row>
    <row r="231" ht="13.5" customHeight="1">
      <c r="D231" s="54"/>
      <c r="F231" s="54"/>
      <c r="H231" s="54"/>
    </row>
    <row r="232" ht="13.5" customHeight="1">
      <c r="D232" s="54"/>
      <c r="F232" s="54"/>
      <c r="H232" s="54"/>
    </row>
    <row r="233" ht="13.5" customHeight="1">
      <c r="D233" s="54"/>
      <c r="F233" s="54"/>
      <c r="H233" s="54"/>
    </row>
    <row r="234" ht="13.5" customHeight="1">
      <c r="D234" s="54"/>
      <c r="F234" s="54"/>
      <c r="H234" s="54"/>
    </row>
    <row r="235" ht="13.5" customHeight="1">
      <c r="D235" s="54"/>
      <c r="F235" s="54"/>
      <c r="H235" s="54"/>
    </row>
    <row r="236" ht="13.5" customHeight="1">
      <c r="D236" s="54"/>
      <c r="F236" s="54"/>
      <c r="H236" s="54"/>
    </row>
    <row r="237" ht="13.5" customHeight="1">
      <c r="D237" s="54"/>
      <c r="F237" s="54"/>
      <c r="H237" s="54"/>
    </row>
    <row r="238" ht="13.5" customHeight="1">
      <c r="D238" s="54"/>
      <c r="F238" s="54"/>
      <c r="H238" s="54"/>
    </row>
    <row r="239" ht="13.5" customHeight="1">
      <c r="D239" s="54"/>
      <c r="F239" s="54"/>
      <c r="H239" s="54"/>
    </row>
    <row r="240" ht="13.5" customHeight="1">
      <c r="D240" s="54"/>
      <c r="F240" s="54"/>
      <c r="H240" s="54"/>
    </row>
    <row r="241" ht="13.5" customHeight="1">
      <c r="D241" s="54"/>
      <c r="F241" s="54"/>
      <c r="H241" s="54"/>
    </row>
    <row r="242" ht="13.5" customHeight="1">
      <c r="D242" s="54"/>
      <c r="F242" s="54"/>
      <c r="H242" s="54"/>
    </row>
    <row r="243" ht="13.5" customHeight="1">
      <c r="D243" s="54"/>
      <c r="F243" s="54"/>
      <c r="H243" s="54"/>
    </row>
    <row r="244" ht="13.5" customHeight="1">
      <c r="D244" s="54"/>
      <c r="F244" s="54"/>
      <c r="H244" s="54"/>
    </row>
    <row r="245" ht="13.5" customHeight="1">
      <c r="D245" s="54"/>
      <c r="F245" s="54"/>
      <c r="H245" s="54"/>
    </row>
    <row r="246" ht="13.5" customHeight="1">
      <c r="D246" s="54"/>
      <c r="F246" s="54"/>
      <c r="H246" s="54"/>
    </row>
    <row r="247" ht="13.5" customHeight="1">
      <c r="D247" s="54"/>
      <c r="F247" s="54"/>
      <c r="H247" s="54"/>
    </row>
    <row r="248" ht="13.5" customHeight="1">
      <c r="D248" s="54"/>
      <c r="F248" s="54"/>
      <c r="H248" s="54"/>
    </row>
    <row r="249" ht="13.5" customHeight="1">
      <c r="D249" s="54"/>
      <c r="F249" s="54"/>
      <c r="H249" s="54"/>
    </row>
    <row r="250" ht="13.5" customHeight="1">
      <c r="D250" s="54"/>
      <c r="F250" s="54"/>
      <c r="H250" s="54"/>
    </row>
    <row r="251" ht="13.5" customHeight="1">
      <c r="D251" s="54"/>
      <c r="F251" s="54"/>
      <c r="H251" s="54"/>
    </row>
    <row r="252" ht="13.5" customHeight="1">
      <c r="D252" s="54"/>
      <c r="F252" s="54"/>
      <c r="H252" s="54"/>
    </row>
    <row r="253" ht="13.5" customHeight="1">
      <c r="D253" s="54"/>
      <c r="F253" s="54"/>
      <c r="H253" s="54"/>
    </row>
    <row r="254" ht="13.5" customHeight="1">
      <c r="D254" s="54"/>
      <c r="F254" s="54"/>
      <c r="H254" s="54"/>
    </row>
    <row r="255" ht="13.5" customHeight="1">
      <c r="D255" s="54"/>
      <c r="F255" s="54"/>
      <c r="H255" s="54"/>
    </row>
    <row r="256" ht="13.5" customHeight="1">
      <c r="D256" s="54"/>
      <c r="F256" s="54"/>
      <c r="H256" s="54"/>
    </row>
    <row r="257" ht="13.5" customHeight="1">
      <c r="D257" s="54"/>
      <c r="F257" s="54"/>
      <c r="H257" s="54"/>
    </row>
    <row r="258" ht="13.5" customHeight="1">
      <c r="D258" s="54"/>
      <c r="F258" s="54"/>
      <c r="H258" s="54"/>
    </row>
    <row r="259" ht="13.5" customHeight="1">
      <c r="D259" s="54"/>
      <c r="F259" s="54"/>
      <c r="H259" s="54"/>
    </row>
    <row r="260" ht="13.5" customHeight="1">
      <c r="D260" s="54"/>
      <c r="F260" s="54"/>
      <c r="H260" s="54"/>
    </row>
    <row r="261" ht="13.5" customHeight="1">
      <c r="D261" s="54"/>
      <c r="F261" s="54"/>
      <c r="H261" s="54"/>
    </row>
    <row r="262" ht="13.5" customHeight="1">
      <c r="D262" s="54"/>
      <c r="F262" s="54"/>
      <c r="H262" s="54"/>
    </row>
    <row r="263" ht="13.5" customHeight="1">
      <c r="D263" s="54"/>
      <c r="F263" s="54"/>
      <c r="H263" s="54"/>
    </row>
    <row r="264" ht="13.5" customHeight="1">
      <c r="D264" s="54"/>
      <c r="F264" s="54"/>
      <c r="H264" s="54"/>
    </row>
    <row r="265" ht="13.5" customHeight="1">
      <c r="D265" s="54"/>
      <c r="F265" s="54"/>
      <c r="H265" s="54"/>
    </row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N4:N5"/>
    <mergeCell ref="N6:N12"/>
    <mergeCell ref="A1:N2"/>
    <mergeCell ref="A3:N3"/>
    <mergeCell ref="A4:A5"/>
    <mergeCell ref="B4:B5"/>
    <mergeCell ref="C4:C5"/>
    <mergeCell ref="D4:I4"/>
    <mergeCell ref="B6:B53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B0F0"/>
    <pageSetUpPr/>
  </sheetPr>
  <sheetViews>
    <sheetView workbookViewId="0"/>
  </sheetViews>
  <sheetFormatPr customHeight="1" defaultColWidth="14.43" defaultRowHeight="15.0"/>
  <cols>
    <col customWidth="1" min="1" max="2" width="9.14"/>
    <col customWidth="1" min="3" max="3" width="11.43"/>
    <col customWidth="1" min="4" max="4" width="12.14"/>
    <col customWidth="1" min="5" max="5" width="10.71"/>
    <col customWidth="1" min="6" max="6" width="11.86"/>
    <col customWidth="1" min="7" max="7" width="11.14"/>
    <col customWidth="1" min="8" max="8" width="11.86"/>
    <col customWidth="1" min="9" max="20" width="9.0"/>
  </cols>
  <sheetData>
    <row r="1" ht="13.5" customHeight="1">
      <c r="A1" s="1" t="s">
        <v>44</v>
      </c>
    </row>
    <row r="2" ht="13.5" customHeight="1"/>
    <row r="3" ht="13.5" customHeight="1">
      <c r="A3" s="63" t="s">
        <v>45</v>
      </c>
    </row>
    <row r="4" ht="15.0" customHeight="1">
      <c r="A4" s="4" t="s">
        <v>2</v>
      </c>
      <c r="B4" s="5" t="s">
        <v>3</v>
      </c>
      <c r="C4" s="64"/>
      <c r="D4" s="64"/>
      <c r="E4" s="64"/>
      <c r="F4" s="64"/>
      <c r="G4" s="64"/>
      <c r="H4" s="64"/>
    </row>
    <row r="5" ht="13.5" customHeight="1">
      <c r="A5" s="12"/>
      <c r="B5" s="13"/>
      <c r="C5" s="65" t="s">
        <v>46</v>
      </c>
      <c r="D5" s="65" t="s">
        <v>47</v>
      </c>
      <c r="E5" s="17" t="s">
        <v>48</v>
      </c>
      <c r="F5" s="17" t="s">
        <v>49</v>
      </c>
      <c r="G5" s="65" t="s">
        <v>50</v>
      </c>
      <c r="H5" s="66" t="s">
        <v>51</v>
      </c>
    </row>
    <row r="6" ht="13.5" customHeight="1">
      <c r="A6" s="20">
        <v>1.0</v>
      </c>
      <c r="B6" s="21">
        <v>15000.0</v>
      </c>
      <c r="C6" s="67">
        <v>38700.0</v>
      </c>
      <c r="D6" s="22">
        <v>42500.0</v>
      </c>
      <c r="E6" s="67">
        <v>50300.0</v>
      </c>
      <c r="F6" s="67">
        <v>55300.0</v>
      </c>
      <c r="G6" s="68">
        <v>58000.0</v>
      </c>
      <c r="H6" s="67">
        <v>65800.0</v>
      </c>
    </row>
    <row r="7" ht="13.5" customHeight="1">
      <c r="A7" s="20">
        <v>2.0</v>
      </c>
      <c r="B7" s="27"/>
      <c r="C7" s="67">
        <v>58000.0</v>
      </c>
      <c r="D7" s="22">
        <v>63800.0</v>
      </c>
      <c r="E7" s="67">
        <v>75400.0</v>
      </c>
      <c r="F7" s="67">
        <v>83000.0</v>
      </c>
      <c r="G7" s="68">
        <v>87100.0</v>
      </c>
      <c r="H7" s="67">
        <v>98700.0</v>
      </c>
    </row>
    <row r="8" ht="13.5" customHeight="1">
      <c r="A8" s="20">
        <v>3.0</v>
      </c>
      <c r="B8" s="27"/>
      <c r="C8" s="69">
        <v>77800.0</v>
      </c>
      <c r="D8" s="22">
        <v>85100.0</v>
      </c>
      <c r="E8" s="67">
        <v>100600.0</v>
      </c>
      <c r="F8" s="67">
        <v>110700.0</v>
      </c>
      <c r="G8" s="68">
        <v>116100.0</v>
      </c>
      <c r="H8" s="67">
        <v>131600.0</v>
      </c>
    </row>
    <row r="9" ht="13.5" customHeight="1">
      <c r="A9" s="29">
        <v>4.0</v>
      </c>
      <c r="B9" s="27"/>
      <c r="C9" s="30">
        <v>96800.0</v>
      </c>
      <c r="D9" s="30">
        <v>106400.0</v>
      </c>
      <c r="E9" s="30">
        <v>125800.0</v>
      </c>
      <c r="F9" s="30">
        <v>138400.0</v>
      </c>
      <c r="G9" s="33">
        <v>145200.0</v>
      </c>
      <c r="H9" s="30">
        <v>164500.0</v>
      </c>
    </row>
    <row r="10" ht="13.5" customHeight="1">
      <c r="A10" s="20">
        <v>5.0</v>
      </c>
      <c r="B10" s="27"/>
      <c r="C10" s="22">
        <v>121000.0</v>
      </c>
      <c r="D10" s="22">
        <v>133100.0</v>
      </c>
      <c r="E10" s="22">
        <v>157300.0</v>
      </c>
      <c r="F10" s="22">
        <v>173000.0</v>
      </c>
      <c r="G10" s="25">
        <v>181500.0</v>
      </c>
      <c r="H10" s="70">
        <v>205700.0</v>
      </c>
    </row>
    <row r="11" ht="13.5" customHeight="1">
      <c r="A11" s="20">
        <v>6.0</v>
      </c>
      <c r="B11" s="27"/>
      <c r="C11" s="22">
        <v>145200.0</v>
      </c>
      <c r="D11" s="22">
        <v>159700.0</v>
      </c>
      <c r="E11" s="22">
        <v>188700.0</v>
      </c>
      <c r="F11" s="22">
        <v>207600.0</v>
      </c>
      <c r="G11" s="25">
        <v>217800.0</v>
      </c>
      <c r="H11" s="70">
        <v>246800.0</v>
      </c>
    </row>
    <row r="12" ht="13.5" customHeight="1">
      <c r="A12" s="20">
        <v>7.0</v>
      </c>
      <c r="B12" s="27"/>
      <c r="C12" s="22">
        <v>169400.0</v>
      </c>
      <c r="D12" s="22">
        <v>186300.0</v>
      </c>
      <c r="E12" s="22">
        <v>220200.0</v>
      </c>
      <c r="F12" s="22">
        <v>242200.0</v>
      </c>
      <c r="G12" s="25">
        <v>254100.0</v>
      </c>
      <c r="H12" s="70">
        <v>287900.0</v>
      </c>
    </row>
    <row r="13" ht="13.5" customHeight="1">
      <c r="A13" s="29">
        <v>8.0</v>
      </c>
      <c r="B13" s="27"/>
      <c r="C13" s="30">
        <v>193600.0</v>
      </c>
      <c r="D13" s="30">
        <v>212900.0</v>
      </c>
      <c r="E13" s="30">
        <v>251600.0</v>
      </c>
      <c r="F13" s="30">
        <v>276800.0</v>
      </c>
      <c r="G13" s="33">
        <v>290400.0</v>
      </c>
      <c r="H13" s="30">
        <v>329100.0</v>
      </c>
    </row>
    <row r="14" ht="13.5" customHeight="1">
      <c r="A14" s="20">
        <v>9.0</v>
      </c>
      <c r="B14" s="27"/>
      <c r="C14" s="22">
        <v>217800.0</v>
      </c>
      <c r="D14" s="22">
        <v>239500.0</v>
      </c>
      <c r="E14" s="22">
        <v>283100.0</v>
      </c>
      <c r="F14" s="22">
        <v>311400.0</v>
      </c>
      <c r="G14" s="25">
        <v>326700.0</v>
      </c>
      <c r="H14" s="70">
        <v>370200.0</v>
      </c>
    </row>
    <row r="15" ht="13.5" customHeight="1">
      <c r="A15" s="20">
        <v>10.0</v>
      </c>
      <c r="B15" s="27"/>
      <c r="C15" s="22">
        <v>242000.0</v>
      </c>
      <c r="D15" s="22">
        <v>266200.0</v>
      </c>
      <c r="E15" s="22">
        <v>314600.0</v>
      </c>
      <c r="F15" s="22">
        <v>346000.0</v>
      </c>
      <c r="G15" s="25">
        <v>363000.0</v>
      </c>
      <c r="H15" s="70">
        <v>411400.0</v>
      </c>
    </row>
    <row r="16" ht="13.5" customHeight="1">
      <c r="A16" s="20">
        <v>11.0</v>
      </c>
      <c r="B16" s="27"/>
      <c r="C16" s="22">
        <v>266200.0</v>
      </c>
      <c r="D16" s="22">
        <v>292800.0</v>
      </c>
      <c r="E16" s="22">
        <v>346000.0</v>
      </c>
      <c r="F16" s="22">
        <v>380600.0</v>
      </c>
      <c r="G16" s="25">
        <v>399300.0</v>
      </c>
      <c r="H16" s="70">
        <v>452500.0</v>
      </c>
    </row>
    <row r="17" ht="13.5" customHeight="1">
      <c r="A17" s="29">
        <v>12.0</v>
      </c>
      <c r="B17" s="27"/>
      <c r="C17" s="30">
        <v>290400.0</v>
      </c>
      <c r="D17" s="30">
        <v>319400.0</v>
      </c>
      <c r="E17" s="30">
        <v>377500.0</v>
      </c>
      <c r="F17" s="30">
        <v>415200.0</v>
      </c>
      <c r="G17" s="33">
        <v>435600.0</v>
      </c>
      <c r="H17" s="30">
        <v>493600.0</v>
      </c>
    </row>
    <row r="18" ht="13.5" customHeight="1">
      <c r="A18" s="20">
        <v>13.0</v>
      </c>
      <c r="B18" s="27"/>
      <c r="C18" s="22">
        <v>314600.0</v>
      </c>
      <c r="D18" s="22">
        <v>346000.0</v>
      </c>
      <c r="E18" s="22">
        <v>408900.0</v>
      </c>
      <c r="F18" s="22">
        <v>449800.0</v>
      </c>
      <c r="G18" s="25">
        <v>471900.0</v>
      </c>
      <c r="H18" s="70">
        <v>534800.0</v>
      </c>
    </row>
    <row r="19" ht="13.5" customHeight="1">
      <c r="A19" s="20">
        <v>14.0</v>
      </c>
      <c r="B19" s="27"/>
      <c r="C19" s="22">
        <v>338800.0</v>
      </c>
      <c r="D19" s="22">
        <v>372600.0</v>
      </c>
      <c r="E19" s="22">
        <v>440400.0</v>
      </c>
      <c r="F19" s="22">
        <v>484400.0</v>
      </c>
      <c r="G19" s="25">
        <v>508200.0</v>
      </c>
      <c r="H19" s="70">
        <v>575900.0</v>
      </c>
    </row>
    <row r="20" ht="13.5" customHeight="1">
      <c r="A20" s="20">
        <v>15.0</v>
      </c>
      <c r="B20" s="27"/>
      <c r="C20" s="22">
        <v>363000.0</v>
      </c>
      <c r="D20" s="22">
        <v>399300.0</v>
      </c>
      <c r="E20" s="22">
        <v>471900.0</v>
      </c>
      <c r="F20" s="22">
        <v>519000.0</v>
      </c>
      <c r="G20" s="25">
        <v>544500.0</v>
      </c>
      <c r="H20" s="70">
        <v>617100.0</v>
      </c>
    </row>
    <row r="21" ht="13.5" customHeight="1">
      <c r="A21" s="29">
        <v>16.0</v>
      </c>
      <c r="B21" s="27"/>
      <c r="C21" s="30">
        <v>387200.0</v>
      </c>
      <c r="D21" s="30">
        <v>425900.0</v>
      </c>
      <c r="E21" s="30">
        <v>503300.0</v>
      </c>
      <c r="F21" s="30">
        <v>553600.0</v>
      </c>
      <c r="G21" s="33">
        <v>580800.0</v>
      </c>
      <c r="H21" s="30">
        <v>658200.0</v>
      </c>
    </row>
    <row r="22" ht="13.5" customHeight="1">
      <c r="A22" s="20">
        <v>17.0</v>
      </c>
      <c r="B22" s="27"/>
      <c r="C22" s="22">
        <v>411400.0</v>
      </c>
      <c r="D22" s="22">
        <v>452500.0</v>
      </c>
      <c r="E22" s="22">
        <v>534800.0</v>
      </c>
      <c r="F22" s="22">
        <v>588300.0</v>
      </c>
      <c r="G22" s="25">
        <v>617100.0</v>
      </c>
      <c r="H22" s="70">
        <v>699300.0</v>
      </c>
    </row>
    <row r="23" ht="13.5" customHeight="1">
      <c r="A23" s="20">
        <v>18.0</v>
      </c>
      <c r="B23" s="27"/>
      <c r="C23" s="22">
        <v>435600.0</v>
      </c>
      <c r="D23" s="22">
        <v>479100.0</v>
      </c>
      <c r="E23" s="22">
        <v>566200.0</v>
      </c>
      <c r="F23" s="22">
        <v>622900.0</v>
      </c>
      <c r="G23" s="25">
        <v>653400.0</v>
      </c>
      <c r="H23" s="70">
        <v>740500.0</v>
      </c>
    </row>
    <row r="24" ht="13.5" customHeight="1">
      <c r="A24" s="20">
        <v>19.0</v>
      </c>
      <c r="B24" s="27"/>
      <c r="C24" s="22">
        <v>459800.0</v>
      </c>
      <c r="D24" s="22">
        <v>505700.0</v>
      </c>
      <c r="E24" s="22">
        <v>597700.0</v>
      </c>
      <c r="F24" s="22">
        <v>657500.0</v>
      </c>
      <c r="G24" s="25">
        <v>689700.0</v>
      </c>
      <c r="H24" s="70">
        <v>781600.0</v>
      </c>
    </row>
    <row r="25" ht="13.5" customHeight="1">
      <c r="A25" s="29">
        <v>20.0</v>
      </c>
      <c r="B25" s="27"/>
      <c r="C25" s="30">
        <v>484000.0</v>
      </c>
      <c r="D25" s="30">
        <v>532400.0</v>
      </c>
      <c r="E25" s="30">
        <v>629200.0</v>
      </c>
      <c r="F25" s="30">
        <v>692100.0</v>
      </c>
      <c r="G25" s="33">
        <v>726000.0</v>
      </c>
      <c r="H25" s="30">
        <v>822800.0</v>
      </c>
    </row>
    <row r="26" ht="13.5" customHeight="1">
      <c r="A26" s="20">
        <v>21.0</v>
      </c>
      <c r="B26" s="27"/>
      <c r="C26" s="22">
        <v>508200.0</v>
      </c>
      <c r="D26" s="22">
        <v>559000.0</v>
      </c>
      <c r="E26" s="22">
        <v>660600.0</v>
      </c>
      <c r="F26" s="22">
        <v>726700.0</v>
      </c>
      <c r="G26" s="25">
        <v>762300.0</v>
      </c>
      <c r="H26" s="70">
        <v>863900.0</v>
      </c>
    </row>
    <row r="27" ht="13.5" customHeight="1">
      <c r="A27" s="20">
        <v>22.0</v>
      </c>
      <c r="B27" s="27"/>
      <c r="C27" s="22">
        <v>532400.0</v>
      </c>
      <c r="D27" s="22">
        <v>585600.0</v>
      </c>
      <c r="E27" s="22">
        <v>692100.0</v>
      </c>
      <c r="F27" s="22">
        <v>761300.0</v>
      </c>
      <c r="G27" s="25">
        <v>798600.0</v>
      </c>
      <c r="H27" s="70">
        <v>905000.0</v>
      </c>
    </row>
    <row r="28" ht="13.5" customHeight="1">
      <c r="A28" s="20">
        <v>23.0</v>
      </c>
      <c r="B28" s="27"/>
      <c r="C28" s="22">
        <v>556600.0</v>
      </c>
      <c r="D28" s="22">
        <v>612200.0</v>
      </c>
      <c r="E28" s="22">
        <v>723500.0</v>
      </c>
      <c r="F28" s="22">
        <v>795900.0</v>
      </c>
      <c r="G28" s="25">
        <v>834900.0</v>
      </c>
      <c r="H28" s="70">
        <v>946200.0</v>
      </c>
    </row>
    <row r="29" ht="13.5" customHeight="1">
      <c r="A29" s="29">
        <v>24.0</v>
      </c>
      <c r="B29" s="27"/>
      <c r="C29" s="30">
        <v>580800.0</v>
      </c>
      <c r="D29" s="30">
        <v>638800.0</v>
      </c>
      <c r="E29" s="30">
        <v>755000.0</v>
      </c>
      <c r="F29" s="30">
        <v>830500.0</v>
      </c>
      <c r="G29" s="33">
        <v>871200.0</v>
      </c>
      <c r="H29" s="30">
        <v>987300.0</v>
      </c>
    </row>
    <row r="30" ht="13.5" customHeight="1">
      <c r="A30" s="20">
        <v>25.0</v>
      </c>
      <c r="B30" s="27"/>
      <c r="C30" s="22">
        <v>605000.0</v>
      </c>
      <c r="D30" s="22">
        <v>665500.0</v>
      </c>
      <c r="E30" s="22">
        <v>786500.0</v>
      </c>
      <c r="F30" s="22">
        <v>865100.0</v>
      </c>
      <c r="G30" s="25">
        <v>907500.0</v>
      </c>
      <c r="H30" s="70">
        <v>1028500.0</v>
      </c>
    </row>
    <row r="31" ht="13.5" customHeight="1">
      <c r="A31" s="20">
        <v>26.0</v>
      </c>
      <c r="B31" s="27"/>
      <c r="C31" s="22">
        <v>629200.0</v>
      </c>
      <c r="D31" s="22">
        <v>692100.0</v>
      </c>
      <c r="E31" s="22">
        <v>817900.0</v>
      </c>
      <c r="F31" s="22">
        <v>899700.0</v>
      </c>
      <c r="G31" s="25">
        <v>943800.0</v>
      </c>
      <c r="H31" s="70">
        <v>1069600.0</v>
      </c>
    </row>
    <row r="32" ht="13.5" customHeight="1">
      <c r="A32" s="20">
        <v>27.0</v>
      </c>
      <c r="B32" s="27"/>
      <c r="C32" s="22">
        <v>653400.0</v>
      </c>
      <c r="D32" s="22">
        <v>718700.0</v>
      </c>
      <c r="E32" s="22">
        <v>849400.0</v>
      </c>
      <c r="F32" s="22">
        <v>934300.0</v>
      </c>
      <c r="G32" s="25">
        <v>980100.0</v>
      </c>
      <c r="H32" s="70">
        <v>1110700.0</v>
      </c>
    </row>
    <row r="33" ht="13.5" customHeight="1">
      <c r="A33" s="29">
        <v>28.0</v>
      </c>
      <c r="B33" s="27"/>
      <c r="C33" s="30">
        <v>677600.0</v>
      </c>
      <c r="D33" s="30">
        <v>745300.0</v>
      </c>
      <c r="E33" s="30">
        <v>880800.0</v>
      </c>
      <c r="F33" s="30">
        <v>968900.0</v>
      </c>
      <c r="G33" s="33">
        <v>1016400.0</v>
      </c>
      <c r="H33" s="30">
        <v>1151900.0</v>
      </c>
    </row>
    <row r="34" ht="13.5" customHeight="1">
      <c r="A34" s="20">
        <v>29.0</v>
      </c>
      <c r="B34" s="27"/>
      <c r="C34" s="22">
        <v>701800.0</v>
      </c>
      <c r="D34" s="22">
        <v>771900.0</v>
      </c>
      <c r="E34" s="22">
        <v>912300.0</v>
      </c>
      <c r="F34" s="22">
        <v>1003500.0</v>
      </c>
      <c r="G34" s="25">
        <v>1052700.0</v>
      </c>
      <c r="H34" s="70">
        <v>1193000.0</v>
      </c>
    </row>
    <row r="35" ht="13.5" customHeight="1">
      <c r="A35" s="20">
        <v>30.0</v>
      </c>
      <c r="B35" s="27"/>
      <c r="C35" s="22">
        <v>726000.0</v>
      </c>
      <c r="D35" s="22">
        <v>798600.0</v>
      </c>
      <c r="E35" s="22">
        <v>943800.0</v>
      </c>
      <c r="F35" s="22">
        <v>1038100.0</v>
      </c>
      <c r="G35" s="25">
        <v>1089000.0</v>
      </c>
      <c r="H35" s="70">
        <v>1234200.0</v>
      </c>
    </row>
    <row r="36" ht="13.5" customHeight="1">
      <c r="A36" s="20">
        <v>31.0</v>
      </c>
      <c r="B36" s="27"/>
      <c r="C36" s="22">
        <v>750200.0</v>
      </c>
      <c r="D36" s="22">
        <v>825200.0</v>
      </c>
      <c r="E36" s="22">
        <v>975200.0</v>
      </c>
      <c r="F36" s="22">
        <v>1072700.0</v>
      </c>
      <c r="G36" s="25">
        <v>1125300.0</v>
      </c>
      <c r="H36" s="70">
        <v>1275300.0</v>
      </c>
    </row>
    <row r="37" ht="13.5" customHeight="1">
      <c r="A37" s="29">
        <v>32.0</v>
      </c>
      <c r="B37" s="27"/>
      <c r="C37" s="30">
        <v>774400.0</v>
      </c>
      <c r="D37" s="30">
        <v>851800.0</v>
      </c>
      <c r="E37" s="30">
        <v>1006700.0</v>
      </c>
      <c r="F37" s="30">
        <v>1107300.0</v>
      </c>
      <c r="G37" s="33">
        <v>1161600.0</v>
      </c>
      <c r="H37" s="30">
        <v>1316400.0</v>
      </c>
    </row>
    <row r="38" ht="13.5" customHeight="1">
      <c r="A38" s="20">
        <v>33.0</v>
      </c>
      <c r="B38" s="27"/>
      <c r="C38" s="22">
        <v>798600.0</v>
      </c>
      <c r="D38" s="22">
        <v>878400.0</v>
      </c>
      <c r="E38" s="22">
        <v>1038100.0</v>
      </c>
      <c r="F38" s="22">
        <v>1141900.0</v>
      </c>
      <c r="G38" s="25">
        <v>1197900.0</v>
      </c>
      <c r="H38" s="70">
        <v>1357600.0</v>
      </c>
    </row>
    <row r="39" ht="13.5" customHeight="1">
      <c r="A39" s="20">
        <v>34.0</v>
      </c>
      <c r="B39" s="27"/>
      <c r="C39" s="22">
        <v>822800.0</v>
      </c>
      <c r="D39" s="22">
        <v>905000.0</v>
      </c>
      <c r="E39" s="22">
        <v>1069600.0</v>
      </c>
      <c r="F39" s="22">
        <v>1176600.0</v>
      </c>
      <c r="G39" s="25">
        <v>1234200.0</v>
      </c>
      <c r="H39" s="70">
        <v>1398700.0</v>
      </c>
    </row>
    <row r="40" ht="13.5" customHeight="1">
      <c r="A40" s="20">
        <v>35.0</v>
      </c>
      <c r="B40" s="27"/>
      <c r="C40" s="22">
        <v>847000.0</v>
      </c>
      <c r="D40" s="22">
        <v>931700.0</v>
      </c>
      <c r="E40" s="22">
        <v>1101100.0</v>
      </c>
      <c r="F40" s="22">
        <v>1211200.0</v>
      </c>
      <c r="G40" s="25">
        <v>1270500.0</v>
      </c>
      <c r="H40" s="70">
        <v>1439900.0</v>
      </c>
    </row>
    <row r="41" ht="13.5" customHeight="1">
      <c r="A41" s="29">
        <v>36.0</v>
      </c>
      <c r="B41" s="27"/>
      <c r="C41" s="30">
        <v>871200.0</v>
      </c>
      <c r="D41" s="30">
        <v>958300.0</v>
      </c>
      <c r="E41" s="30">
        <v>1132500.0</v>
      </c>
      <c r="F41" s="30">
        <v>1245800.0</v>
      </c>
      <c r="G41" s="33">
        <v>1306800.0</v>
      </c>
      <c r="H41" s="30">
        <v>1481000.0</v>
      </c>
    </row>
    <row r="42" ht="13.5" customHeight="1">
      <c r="A42" s="20">
        <v>37.0</v>
      </c>
      <c r="B42" s="27"/>
      <c r="C42" s="22">
        <v>895400.0</v>
      </c>
      <c r="D42" s="22">
        <v>984900.0</v>
      </c>
      <c r="E42" s="22">
        <v>1164000.0</v>
      </c>
      <c r="F42" s="22">
        <v>1280400.0</v>
      </c>
      <c r="G42" s="25">
        <v>1343100.0</v>
      </c>
      <c r="H42" s="70">
        <v>1522100.0</v>
      </c>
    </row>
    <row r="43" ht="13.5" customHeight="1">
      <c r="A43" s="20">
        <v>38.0</v>
      </c>
      <c r="B43" s="27"/>
      <c r="C43" s="22">
        <v>919600.0</v>
      </c>
      <c r="D43" s="22">
        <v>1011500.0</v>
      </c>
      <c r="E43" s="22">
        <v>1195400.0</v>
      </c>
      <c r="F43" s="22">
        <v>1315000.0</v>
      </c>
      <c r="G43" s="25">
        <v>1379400.0</v>
      </c>
      <c r="H43" s="70">
        <v>1563300.0</v>
      </c>
    </row>
    <row r="44" ht="13.5" customHeight="1">
      <c r="A44" s="20">
        <v>39.0</v>
      </c>
      <c r="B44" s="27"/>
      <c r="C44" s="22">
        <v>943800.0</v>
      </c>
      <c r="D44" s="22">
        <v>1038100.0</v>
      </c>
      <c r="E44" s="22">
        <v>1226900.0</v>
      </c>
      <c r="F44" s="22">
        <v>1349600.0</v>
      </c>
      <c r="G44" s="25">
        <v>1415700.0</v>
      </c>
      <c r="H44" s="70">
        <v>1604400.0</v>
      </c>
    </row>
    <row r="45" ht="13.5" customHeight="1">
      <c r="A45" s="29">
        <v>40.0</v>
      </c>
      <c r="B45" s="27"/>
      <c r="C45" s="30">
        <v>968000.0</v>
      </c>
      <c r="D45" s="30">
        <v>1064800.0</v>
      </c>
      <c r="E45" s="30">
        <v>1258400.0</v>
      </c>
      <c r="F45" s="30">
        <v>1384200.0</v>
      </c>
      <c r="G45" s="33">
        <v>1452000.0</v>
      </c>
      <c r="H45" s="30">
        <v>1645600.0</v>
      </c>
    </row>
    <row r="46" ht="13.5" customHeight="1">
      <c r="A46" s="20">
        <v>41.0</v>
      </c>
      <c r="B46" s="27"/>
      <c r="C46" s="22">
        <v>992200.0</v>
      </c>
      <c r="D46" s="22">
        <v>1091400.0</v>
      </c>
      <c r="E46" s="22">
        <v>1289800.0</v>
      </c>
      <c r="F46" s="22">
        <v>1418800.0</v>
      </c>
      <c r="G46" s="25">
        <v>1488300.0</v>
      </c>
      <c r="H46" s="70">
        <v>1686700.0</v>
      </c>
    </row>
    <row r="47" ht="13.5" customHeight="1">
      <c r="A47" s="20">
        <v>42.0</v>
      </c>
      <c r="B47" s="27"/>
      <c r="C47" s="22">
        <v>1016400.0</v>
      </c>
      <c r="D47" s="22">
        <v>1118000.0</v>
      </c>
      <c r="E47" s="22">
        <v>1321300.0</v>
      </c>
      <c r="F47" s="22">
        <v>1453400.0</v>
      </c>
      <c r="G47" s="25">
        <v>1524600.0</v>
      </c>
      <c r="H47" s="70">
        <v>1727800.0</v>
      </c>
    </row>
    <row r="48" ht="13.5" customHeight="1">
      <c r="A48" s="20">
        <v>43.0</v>
      </c>
      <c r="B48" s="27"/>
      <c r="C48" s="22">
        <v>1040600.0</v>
      </c>
      <c r="D48" s="22">
        <v>1144600.0</v>
      </c>
      <c r="E48" s="22">
        <v>1352700.0</v>
      </c>
      <c r="F48" s="22">
        <v>1488000.0</v>
      </c>
      <c r="G48" s="25">
        <v>1560900.0</v>
      </c>
      <c r="H48" s="70">
        <v>1769000.0</v>
      </c>
    </row>
    <row r="49" ht="13.5" customHeight="1">
      <c r="A49" s="29">
        <v>44.0</v>
      </c>
      <c r="B49" s="27"/>
      <c r="C49" s="30">
        <v>1064800.0</v>
      </c>
      <c r="D49" s="30">
        <v>1171200.0</v>
      </c>
      <c r="E49" s="30">
        <v>1384200.0</v>
      </c>
      <c r="F49" s="30">
        <v>1522600.0</v>
      </c>
      <c r="G49" s="33">
        <v>1597200.0</v>
      </c>
      <c r="H49" s="30">
        <v>1810100.0</v>
      </c>
    </row>
    <row r="50" ht="13.5" customHeight="1">
      <c r="A50" s="20">
        <v>45.0</v>
      </c>
      <c r="B50" s="27"/>
      <c r="C50" s="22">
        <v>1089000.0</v>
      </c>
      <c r="D50" s="22">
        <v>1197900.0</v>
      </c>
      <c r="E50" s="22">
        <v>1415700.0</v>
      </c>
      <c r="F50" s="22">
        <v>1557200.0</v>
      </c>
      <c r="G50" s="25">
        <v>1633500.0</v>
      </c>
      <c r="H50" s="70">
        <v>1851300.0</v>
      </c>
    </row>
    <row r="51" ht="13.5" customHeight="1">
      <c r="A51" s="20">
        <v>46.0</v>
      </c>
      <c r="B51" s="27"/>
      <c r="C51" s="22">
        <v>1113200.0</v>
      </c>
      <c r="D51" s="22">
        <v>1224500.0</v>
      </c>
      <c r="E51" s="22">
        <v>1447100.0</v>
      </c>
      <c r="F51" s="22">
        <v>1591800.0</v>
      </c>
      <c r="G51" s="25">
        <v>1669800.0</v>
      </c>
      <c r="H51" s="70">
        <v>1892400.0</v>
      </c>
    </row>
    <row r="52" ht="13.5" customHeight="1">
      <c r="A52" s="20">
        <v>47.0</v>
      </c>
      <c r="B52" s="27"/>
      <c r="C52" s="22">
        <v>1137400.0</v>
      </c>
      <c r="D52" s="22">
        <v>1251100.0</v>
      </c>
      <c r="E52" s="22">
        <v>1478600.0</v>
      </c>
      <c r="F52" s="22">
        <v>1626400.0</v>
      </c>
      <c r="G52" s="25">
        <v>1706100.0</v>
      </c>
      <c r="H52" s="70">
        <v>1933500.0</v>
      </c>
    </row>
    <row r="53" ht="13.5" customHeight="1">
      <c r="A53" s="36">
        <v>48.0</v>
      </c>
      <c r="B53" s="37"/>
      <c r="C53" s="38">
        <v>1161600.0</v>
      </c>
      <c r="D53" s="38">
        <v>1277700.0</v>
      </c>
      <c r="E53" s="38">
        <v>1510000.0</v>
      </c>
      <c r="F53" s="38">
        <v>1661000.0</v>
      </c>
      <c r="G53" s="71">
        <v>1742400.0</v>
      </c>
      <c r="H53" s="30">
        <v>1974700.0</v>
      </c>
    </row>
    <row r="54" ht="13.5" customHeight="1">
      <c r="A54" s="41" t="s">
        <v>52</v>
      </c>
      <c r="B54" s="42"/>
      <c r="C54" s="42"/>
      <c r="D54" s="43"/>
      <c r="E54" s="43"/>
      <c r="F54" s="43"/>
      <c r="G54" s="43"/>
      <c r="H54" s="43"/>
    </row>
    <row r="55" ht="13.5" customHeight="1">
      <c r="A55" s="41" t="s">
        <v>53</v>
      </c>
      <c r="B55" s="44"/>
      <c r="C55" s="44"/>
      <c r="D55" s="43"/>
      <c r="E55" s="43"/>
      <c r="F55" s="43"/>
      <c r="G55" s="43"/>
      <c r="H55" s="43"/>
    </row>
    <row r="56" ht="13.5" customHeight="1">
      <c r="A56" s="41"/>
      <c r="B56" s="44"/>
      <c r="C56" s="44"/>
      <c r="D56" s="45"/>
      <c r="E56" s="45"/>
      <c r="F56" s="45"/>
      <c r="G56" s="45"/>
      <c r="H56" s="45"/>
    </row>
    <row r="57" ht="13.5" customHeight="1">
      <c r="A57" s="50"/>
      <c r="B57" s="50"/>
      <c r="C57" s="50"/>
      <c r="D57" s="45"/>
      <c r="E57" s="52"/>
      <c r="F57" s="45"/>
      <c r="G57" s="45"/>
      <c r="H57" s="45"/>
    </row>
    <row r="58" ht="13.5" customHeight="1">
      <c r="A58" s="53" t="s">
        <v>24</v>
      </c>
      <c r="B58" s="53"/>
      <c r="C58" s="53"/>
      <c r="D58" s="45"/>
      <c r="E58" s="52"/>
      <c r="F58" s="45"/>
      <c r="G58" s="45"/>
      <c r="H58" s="45"/>
    </row>
    <row r="59" ht="13.5" customHeight="1">
      <c r="A59" s="41" t="s">
        <v>25</v>
      </c>
      <c r="B59" s="44"/>
      <c r="C59" s="48"/>
      <c r="D59" s="45"/>
      <c r="E59" s="52"/>
      <c r="F59" s="45"/>
      <c r="G59" s="45"/>
      <c r="H59" s="45"/>
    </row>
    <row r="60" ht="13.5" customHeight="1">
      <c r="A60" s="41"/>
      <c r="B60" s="44"/>
      <c r="C60" s="48"/>
      <c r="D60" s="45"/>
      <c r="E60" s="52"/>
      <c r="F60" s="45"/>
      <c r="G60" s="45"/>
      <c r="H60" s="45"/>
    </row>
    <row r="61" ht="13.5" customHeight="1">
      <c r="E61" s="52"/>
    </row>
    <row r="62" ht="13.5" customHeight="1"/>
    <row r="63" ht="13.5" customHeight="1">
      <c r="C63" s="56"/>
      <c r="D63" s="56"/>
      <c r="E63" s="56"/>
    </row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5">
    <mergeCell ref="A1:H2"/>
    <mergeCell ref="A3:H3"/>
    <mergeCell ref="A4:A5"/>
    <mergeCell ref="B4:B5"/>
    <mergeCell ref="B6:B53"/>
  </mergeCells>
  <printOptions/>
  <pageMargins bottom="1.0" footer="0.0" header="0.0" left="0.75" right="0.75" top="1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2014-03-26T09:12:00Z</dcterms:created>
  <dc:creator>Dai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28F3DB60FE4649308F9E9882B5642310</vt:lpwstr>
  </property>
  <property fmtid="{D5CDD505-2E9C-101B-9397-08002B2CF9AE}" pid="3" name="KSOProductBuildVer">
    <vt:lpwstr>1033-11.2.0.11254</vt:lpwstr>
  </property>
</Properties>
</file>